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5600" windowHeight="7590"/>
  </bookViews>
  <sheets>
    <sheet name="Programmation" sheetId="1" r:id="rId1"/>
    <sheet name="Segmentation" sheetId="3" r:id="rId2"/>
    <sheet name="Listes" sheetId="4" r:id="rId3"/>
  </sheets>
  <externalReferences>
    <externalReference r:id="rId4"/>
  </externalReferences>
  <definedNames>
    <definedName name="confiance">Listes!$A$2:$A$4</definedName>
    <definedName name="Départements">[1]Listes!$E$2:$E$15</definedName>
    <definedName name="domaine">Segmentation!$A$2:$A$41</definedName>
    <definedName name="Entité">Listes!$I$2:$I$21</definedName>
    <definedName name="Entités">[1]Listes!$K$2:$K$17</definedName>
    <definedName name="périmètre">Listes!$E$2:$E$15</definedName>
    <definedName name="période">Listes!$C$2:$C$18</definedName>
    <definedName name="rubriques">[1]Segmentation!$A$2:$A$41</definedName>
    <definedName name="Trimestre">[1]Listes!$C$2:$C$17</definedName>
    <definedName name="volume">Listes!$G$2:$G$8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3" l="1"/>
  <c r="A3" i="3"/>
  <c r="A4" i="3"/>
  <c r="A5" i="3"/>
  <c r="A6" i="3"/>
  <c r="A7" i="3"/>
  <c r="A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2" i="3"/>
</calcChain>
</file>

<file path=xl/comments1.xml><?xml version="1.0" encoding="utf-8"?>
<comments xmlns="http://schemas.openxmlformats.org/spreadsheetml/2006/main">
  <authors>
    <author>Nicolas GARCIA</author>
  </authors>
  <commentList>
    <comment ref="A1" authorId="0">
      <text>
        <r>
          <rPr>
            <sz val="9"/>
            <color indexed="81"/>
            <rFont val="Tahoma"/>
            <charset val="1"/>
          </rPr>
          <t>Libellé de la consultation</t>
        </r>
      </text>
    </comment>
    <comment ref="B1" authorId="0">
      <text>
        <r>
          <rPr>
            <b/>
            <sz val="9"/>
            <color indexed="81"/>
            <rFont val="Tahoma"/>
            <charset val="1"/>
          </rPr>
          <t>Montant annuel TTC ou de l'opération TTC</t>
        </r>
      </text>
    </comment>
    <comment ref="C1" authorId="0">
      <text>
        <r>
          <rPr>
            <sz val="9"/>
            <color indexed="81"/>
            <rFont val="Tahoma"/>
            <charset val="1"/>
          </rPr>
          <t>Ajouter si besoin le nom de l'entité dans l'onglet "Listes"
Attention à harmoniser l'ortographe harmoniser (2 orthographes différentes = 2 entités visibles dans les filtres)
Un logo correspond à chaque entité (si entité nouvelle, pas de logo)</t>
        </r>
      </text>
    </comment>
    <comment ref="D1" authorId="0">
      <text>
        <r>
          <rPr>
            <sz val="9"/>
            <color indexed="81"/>
            <rFont val="Tahoma"/>
            <charset val="1"/>
          </rPr>
          <t>Choix du département d'exécution ou périmètre Occitanie</t>
        </r>
      </text>
    </comment>
    <comment ref="F1" authorId="0">
      <text>
        <r>
          <rPr>
            <sz val="9"/>
            <color indexed="81"/>
            <rFont val="Tahoma"/>
            <charset val="1"/>
          </rPr>
          <t>1: Opération qui suit calendrier initial
2: Opération susceptible de subir un décalage de 0 à 6 mois
3: Opération susceptible de subir un décalage supérieur à 6 mois</t>
        </r>
      </text>
    </comment>
    <comment ref="G1" authorId="0">
      <text>
        <r>
          <rPr>
            <sz val="9"/>
            <color indexed="81"/>
            <rFont val="Tahoma"/>
            <charset val="1"/>
          </rPr>
          <t>Domaine &gt; rubrique à sélectionner</t>
        </r>
      </text>
    </comment>
  </commentList>
</comments>
</file>

<file path=xl/sharedStrings.xml><?xml version="1.0" encoding="utf-8"?>
<sst xmlns="http://schemas.openxmlformats.org/spreadsheetml/2006/main" count="1159" uniqueCount="274">
  <si>
    <t>Lieu d'execution</t>
  </si>
  <si>
    <t>Objet</t>
  </si>
  <si>
    <t>Volume financier</t>
  </si>
  <si>
    <t>Trimestre de consultation</t>
  </si>
  <si>
    <t>Indice de confiance</t>
  </si>
  <si>
    <t>Contact (email)</t>
  </si>
  <si>
    <t>Entité émettrice</t>
  </si>
  <si>
    <t>Toulouse Métropole</t>
  </si>
  <si>
    <t>Construction et biens immobiliers</t>
  </si>
  <si>
    <t>Missions et études</t>
  </si>
  <si>
    <t>Domaines</t>
  </si>
  <si>
    <t>Rubriques</t>
  </si>
  <si>
    <t>Exemples</t>
  </si>
  <si>
    <t>Agriculture et alimentation</t>
  </si>
  <si>
    <t>Espaces verts</t>
  </si>
  <si>
    <t>Maintenance, étude, matériel</t>
  </si>
  <si>
    <t>Denrées alimentaires</t>
  </si>
  <si>
    <t>Dont fournitures - barquettes</t>
  </si>
  <si>
    <t>Services de restauration</t>
  </si>
  <si>
    <t>Traiteurs, restauration collective</t>
  </si>
  <si>
    <t>Travaux de bâtiment</t>
  </si>
  <si>
    <t>Travaux d'infrastructure et voirie</t>
  </si>
  <si>
    <t>hors eau et assainissement</t>
  </si>
  <si>
    <t>Contrôle réglementaire</t>
  </si>
  <si>
    <t>Maintenance des équipements immobiliers</t>
  </si>
  <si>
    <t>Formations professionnelles</t>
  </si>
  <si>
    <t>Energie et produits chimiques</t>
  </si>
  <si>
    <t>Electricité, gaz et chaleur</t>
  </si>
  <si>
    <t>Produits pétrolier, combustible</t>
  </si>
  <si>
    <t>Produits chimiques</t>
  </si>
  <si>
    <t>Environnement et assainissement</t>
  </si>
  <si>
    <t>Gestion des déchets</t>
  </si>
  <si>
    <t>Eau potable</t>
  </si>
  <si>
    <t>Dont travaux et exploitation</t>
  </si>
  <si>
    <t>Assainissement</t>
  </si>
  <si>
    <t>Informatique, télécommunication et services connexes</t>
  </si>
  <si>
    <t>Fourniture de logiciel</t>
  </si>
  <si>
    <t>Équipements et consommables</t>
  </si>
  <si>
    <t>Prestations</t>
  </si>
  <si>
    <t>Dont sécurité réseaux, prestation de télésurveillance, création de siteweb</t>
  </si>
  <si>
    <t>Fournitures, matériaux et produits</t>
  </si>
  <si>
    <t xml:space="preserve">Matériels et matériaux de travaux </t>
  </si>
  <si>
    <t>Dont quincaillerie, bitume, matériel électrique</t>
  </si>
  <si>
    <t xml:space="preserve">Mobilier et fournitures de bureau </t>
  </si>
  <si>
    <t>Dont mobilier, fournitures de bureau, livres, abonnements</t>
  </si>
  <si>
    <t xml:space="preserve">Produits de l'habillement et industrie textile </t>
  </si>
  <si>
    <t>Technologies et équipement</t>
  </si>
  <si>
    <t>Équipement du bâtiment</t>
  </si>
  <si>
    <t>Équipement industriel et matériels d'outillage</t>
  </si>
  <si>
    <t>Dont groupe électrogène</t>
  </si>
  <si>
    <t xml:space="preserve">Équipement hydraulique </t>
  </si>
  <si>
    <t>Équipements de radio, télévision, scénique et télésurveillance</t>
  </si>
  <si>
    <t xml:space="preserve">Instruments médicaux, de précision, d'optique et d'horlogerie </t>
  </si>
  <si>
    <t xml:space="preserve">Équipements divers </t>
  </si>
  <si>
    <t>Dont armes</t>
  </si>
  <si>
    <t>Transport et services connexes</t>
  </si>
  <si>
    <t>Véhicules techniques et de tourisme</t>
  </si>
  <si>
    <t>Pièces détachées</t>
  </si>
  <si>
    <t>Dont pneus</t>
  </si>
  <si>
    <t>Services connexes liés au transport</t>
  </si>
  <si>
    <t>Dont location, maintenance, titres de transports</t>
  </si>
  <si>
    <t>Hygiène et produits de santé</t>
  </si>
  <si>
    <t>Services de nettoyage</t>
  </si>
  <si>
    <t>Matériels et équipements médicaux et de laboratoire</t>
  </si>
  <si>
    <t>Produits d'entretien</t>
  </si>
  <si>
    <t>Produits pharamaceutiques</t>
  </si>
  <si>
    <t>Services sanitaires</t>
  </si>
  <si>
    <t>Autres services</t>
  </si>
  <si>
    <t xml:space="preserve">Services courrier et affranchissement </t>
  </si>
  <si>
    <t>Services communication, marketing et événementiel</t>
  </si>
  <si>
    <t>Dont impression, flyers</t>
  </si>
  <si>
    <t>Services de santé et d'action sociale</t>
  </si>
  <si>
    <t>Services récréatifs, culturels et sportifs</t>
  </si>
  <si>
    <t>Etudes, conseils et assistance (hors bâtiment)</t>
  </si>
  <si>
    <t>Services financiers, juridiques et connexes</t>
  </si>
  <si>
    <t>Dont assurance, titres restaurants</t>
  </si>
  <si>
    <t>Domaine &gt; rubrique</t>
  </si>
  <si>
    <t>Secteur activité</t>
  </si>
  <si>
    <t>Départements</t>
  </si>
  <si>
    <t>&gt; 1M €</t>
  </si>
  <si>
    <t>500K€ - 1M€</t>
  </si>
  <si>
    <t>250K€ - 500K€</t>
  </si>
  <si>
    <t>&lt; 25K€</t>
  </si>
  <si>
    <t>100K€ - 250K€</t>
  </si>
  <si>
    <t>50K€ - 100K€</t>
  </si>
  <si>
    <t>25K€ - 50K€</t>
  </si>
  <si>
    <t>9 - Ariège</t>
  </si>
  <si>
    <t>12 - Aveyron</t>
  </si>
  <si>
    <t>31 - Haute-Garonne</t>
  </si>
  <si>
    <t>32 - Gers</t>
  </si>
  <si>
    <t>46 - Lot</t>
  </si>
  <si>
    <t>65 - Hautes-Pyrénées</t>
  </si>
  <si>
    <t>81 - Tarn</t>
  </si>
  <si>
    <t>82 - Tarn-et-Garonne</t>
  </si>
  <si>
    <t>11 - Aude</t>
  </si>
  <si>
    <t>30 - Gard</t>
  </si>
  <si>
    <t>34 - Hérault</t>
  </si>
  <si>
    <t>48 - Lozère</t>
  </si>
  <si>
    <t>66 - Pyrénées-Orientales</t>
  </si>
  <si>
    <t>Ville de Toulouse</t>
  </si>
  <si>
    <t>Montpellier Métropole</t>
  </si>
  <si>
    <t>Opération susceptible de subir un décalage supérieur à 6 mois</t>
  </si>
  <si>
    <t>Opération susceptible de subir un décalage de 0 à 6 mois</t>
  </si>
  <si>
    <t>Opération qui suit calendrier initial</t>
  </si>
  <si>
    <t>2020 - 1er trimestre</t>
  </si>
  <si>
    <t>2019 - 4ème trimestre</t>
  </si>
  <si>
    <t>2020 - 2ème trimestre</t>
  </si>
  <si>
    <t>2020 - 3ème trimestre</t>
  </si>
  <si>
    <t>2020 - 4ème trimestre</t>
  </si>
  <si>
    <t>Sicoval</t>
  </si>
  <si>
    <t>Préfecture de région Occitanie</t>
  </si>
  <si>
    <t>Périmètre Occitanie</t>
  </si>
  <si>
    <t>2021 - 2ème trimestre</t>
  </si>
  <si>
    <t>2022 - 2ème trimestre</t>
  </si>
  <si>
    <t>2021 - 1er trimestre</t>
  </si>
  <si>
    <t>Volume_financier</t>
  </si>
  <si>
    <t>Entité Emettrice</t>
  </si>
  <si>
    <t>Région Occitanie</t>
  </si>
  <si>
    <t>Ville de Montpellier</t>
  </si>
  <si>
    <t>Conseil Départemental 31</t>
  </si>
  <si>
    <t>Ville de Blagnac</t>
  </si>
  <si>
    <t>2021 - 3ème trimestre</t>
  </si>
  <si>
    <t>2021 - 4ème trimestre</t>
  </si>
  <si>
    <t>2022 - 1er trimestre</t>
  </si>
  <si>
    <t>2022 - 3ème trimestre</t>
  </si>
  <si>
    <t>2022 - 4ème trimestre</t>
  </si>
  <si>
    <t>2023 - 1er trimestre</t>
  </si>
  <si>
    <t>2023 - 2ème trimestre</t>
  </si>
  <si>
    <t>2023 - 3ème trimestre</t>
  </si>
  <si>
    <t>2023 - 4ème trimestre</t>
  </si>
  <si>
    <t>achats.publics@laregion.fr</t>
  </si>
  <si>
    <t xml:space="preserve">Fournitures, matériaux et produits &gt; Mobilier et fournitures de bureau </t>
  </si>
  <si>
    <t xml:space="preserve">Fournitures, matériaux et produits &gt; Matériels et matériaux de travaux </t>
  </si>
  <si>
    <t xml:space="preserve">Fournitures, matériaux et produits &gt; Produits de l'habillement et industrie textile </t>
  </si>
  <si>
    <t>Transport et services connexes &gt; Véhicules techniques et de tourisme</t>
  </si>
  <si>
    <t xml:space="preserve">Acquisition autocars
</t>
  </si>
  <si>
    <t>Informatique, télécommunication et services connexes &gt; Fourniture de logiciel</t>
  </si>
  <si>
    <t>Hygiène et produits de santé &gt; Produits pharamaceutiques</t>
  </si>
  <si>
    <t xml:space="preserve">Accord cadre pour la fourniture de produits consommables pour l'activité soudure pour les ports de Sète et de Port-La- Nouvelle: Electrodes de soudure pour acier, inox, Bobines de fil pour la soudure de diverses nuances d’acier, d’inox, d’aluminium, Pièces de rechanges pour poste de soudure statiques, MIG, TIG, découpeur plasma de marque SAF, ESAB, BINZEL, Tous produits associés (outillages spécifiques  de chaudronnerie soudure)
</t>
  </si>
  <si>
    <t xml:space="preserve">Fourniture équipements de plongée &amp; matériels hyperbares ainsi que maintenance &amp; fourniture matériels à air respirable pour équipe scaphandriers de la Région (2 lots) </t>
  </si>
  <si>
    <t xml:space="preserve">Fourniture équipements de quais </t>
  </si>
  <si>
    <t>Fourniture et livraison de béton prêt à l'emploi pour les ports de la Région Occitanie</t>
  </si>
  <si>
    <t xml:space="preserve">Fourniture de papiers destinés à la reprographie pour le compte de la Région Occitanie </t>
  </si>
  <si>
    <t>Veille Collaborative</t>
  </si>
  <si>
    <t>Transport et services connexes &gt; Services connexes liés au transport</t>
  </si>
  <si>
    <t>Etude évaluative LEADER</t>
  </si>
  <si>
    <t>AMO base de données unique agriculture/alimentation</t>
  </si>
  <si>
    <t>Printemps de l'alimentation 2022</t>
  </si>
  <si>
    <t>Autres services &gt; Etudes, conseils et assistance (hors bâtiment)</t>
  </si>
  <si>
    <t>Autres services &gt; Services communication, marketing et événementiel</t>
  </si>
  <si>
    <t>Marché de géomètre</t>
  </si>
  <si>
    <t>Evaluation des outils de la citoyenneté active avec aide AMO avec participation de panel citoyen</t>
  </si>
  <si>
    <t>Animation de communautés thématiques</t>
  </si>
  <si>
    <t>Autres services &gt; Services financiers, juridiques et connexes</t>
  </si>
  <si>
    <t>Construction et biens immobiliers &gt; Missions et études</t>
  </si>
  <si>
    <t>Conception et réalisation de reportages d'actualité et d'interviews vidéo / Adaptation et création de vidéos en Langue des Signes Françaises</t>
  </si>
  <si>
    <t>Conception de contenus rédactionnels de type journalistique / Conception de contenus "longs formats" avec dimension créative</t>
  </si>
  <si>
    <t>Animations diverses pour les stands et les manifestations organisées par la Région Occitanie</t>
  </si>
  <si>
    <t>Evaluation transition énergétique OT 4</t>
  </si>
  <si>
    <t xml:space="preserve">Evaluation OT1 Recherche </t>
  </si>
  <si>
    <t>Evaluation FSE</t>
  </si>
  <si>
    <t xml:space="preserve">Evaluation OT5 Risques  </t>
  </si>
  <si>
    <t>Evaluation OT6 Environnement</t>
  </si>
  <si>
    <t>PASS conseil RH</t>
  </si>
  <si>
    <t>Centre d'appels entreprises</t>
  </si>
  <si>
    <t>Informatique, télécommunication et services connexes &gt; Prestations</t>
  </si>
  <si>
    <t>Etudes intelligence économique</t>
  </si>
  <si>
    <t>AMO Tiers lieux lycées agricoles</t>
  </si>
  <si>
    <t>Informatique, télécommunication et services connexes &gt; Équipements et consommables</t>
  </si>
  <si>
    <t>ASSISTANCE À MAÎTRISE D'OUVRAGE POUR L'ACCOMPAGNEMENT ET LE SUIVI TECHNIQUES DES ÉTABLISSEMENTS LAURÉATS DE L'APPEL À PROJETS « LYCÉE À ÉNERGIE POSITIVE »</t>
  </si>
  <si>
    <t>Technologies et équipement &gt; Équipement du bâtiment</t>
  </si>
  <si>
    <t>AMO pollution des sols pour la construction d'une nouvelle gare maritime, aménagement du terminal passagers et de la nouvelle entrée du port de Sète</t>
  </si>
  <si>
    <t>Assurance construction pour la souscription d'un contract dommages ouvrages et d'un Contrat Collectif de Responsabilité Décennale - opération Terminal Passagers à Sète</t>
  </si>
  <si>
    <t>AMO pour le renouvellement marché d'exploitation maintenance des voies ferrées régionales</t>
  </si>
  <si>
    <t>MOE pour l'aménagement d'un platelage dans la RNR ST LUCIE</t>
  </si>
  <si>
    <t xml:space="preserve">Etude des retombées économiques de la réhabilitation des copropriétés des stations littorales </t>
  </si>
  <si>
    <t>Schéma Directeur Aménagement de la zone halieutique de Frontignan</t>
  </si>
  <si>
    <t xml:space="preserve">Vérifications règlementaires pour les services portuaires </t>
  </si>
  <si>
    <t>Accord cadre pour le contrôle reglementaires et etudes de conformité de l'ensemble des navires existants de la Region Occitanie</t>
  </si>
  <si>
    <t>Modélisaton mathématique et physique zone à réparer Digue FM port de Sète-Frontignan</t>
  </si>
  <si>
    <t>Location de grues mobiles, d'engins et matériels de chantier pour les ports de la Région Occitanie</t>
  </si>
  <si>
    <t>Construction et biens immobiliers &gt; Travaux d'infrastructure et voirie</t>
  </si>
  <si>
    <t xml:space="preserve">Contrôles travaux sur les ouvrages portuaires de la Région Occitanie </t>
  </si>
  <si>
    <t>Missions de gardiennage, sécurité-incendie, et sûreté pour les bâtiments de la Région et prestations événementielles (partie Ouest)</t>
  </si>
  <si>
    <t>Maintenance des équipements de cuisine</t>
  </si>
  <si>
    <t>Autres services &gt; Services de santé et d'action sociale</t>
  </si>
  <si>
    <t>Construction et biens immobiliers &gt; Maintenance des équipements immobiliers</t>
  </si>
  <si>
    <t>Prestations vidéo</t>
  </si>
  <si>
    <t>AMO Mise en conformité RGAA</t>
  </si>
  <si>
    <t>Hébergement des sites internet Haute Disponibilité 24h/24 7j/7</t>
  </si>
  <si>
    <t>Hébergement des sites internet Disponibilité 8H-20H 5j/7</t>
  </si>
  <si>
    <t>Maintien en Condition Opérationnelle des Infrastructures SI</t>
  </si>
  <si>
    <t>Prestations d'expertises techniques et d'ingénierie Infras</t>
  </si>
  <si>
    <t>THDOC V2 - Fourniture de services de collecte à très haut débit</t>
  </si>
  <si>
    <t>AMO Mise en œuvre de la PSSI (politique de Sécurité des SI)</t>
  </si>
  <si>
    <t>Expertises et services de Sécurité SI</t>
  </si>
  <si>
    <t>AMO Accompagnement démarche Qualité</t>
  </si>
  <si>
    <t>Acquisition et valorisation de données et services innovants associés (3D/VR)</t>
  </si>
  <si>
    <t>Gestion technique patrimoniale aeroports (BIM)</t>
  </si>
  <si>
    <t>Observatoire des mobilités et référentiel associé</t>
  </si>
  <si>
    <t>SI régional sur l'Eau</t>
  </si>
  <si>
    <t>Solution pour l'émargement électronique des stagiaires</t>
  </si>
  <si>
    <t xml:space="preserve">SI de gestion des Transports </t>
  </si>
  <si>
    <t>Tierce maintenance Applicative TMA 2021-2025</t>
  </si>
  <si>
    <t xml:space="preserve">Maintenance et hebergement SI Subventions  </t>
  </si>
  <si>
    <t>étude sur la mise en œuvre des indicateurs de richesse</t>
  </si>
  <si>
    <t>Etude capacité de résilience avec les territoires</t>
  </si>
  <si>
    <t>Prestation d'agence de voyage</t>
  </si>
  <si>
    <t>Création de la Plate Forme Foncier Urbanisme et Territoires (FUTé)</t>
  </si>
  <si>
    <t>Marchés de travaux mise aux normes des infrastructures aéroport de Carcassonne</t>
  </si>
  <si>
    <t>Contrôle extérieur géotechnique travaux mise aux normes des infrastructures aéroport de Carcassonne</t>
  </si>
  <si>
    <t>Marché de travaux rénovation bâtiment locaux du personnel</t>
  </si>
  <si>
    <t>Marché de travaux aménagement salle de réunion</t>
  </si>
  <si>
    <t>Marché renforcement talus bout de piste</t>
  </si>
  <si>
    <t>Marché Maîtrise d'œuvre renforcement talus bout de piste</t>
  </si>
  <si>
    <t xml:space="preserve">Construction d'une nouvelle gare maritime, aménagement du terminal passagers et de la nouvelle entrée du port de Sète </t>
  </si>
  <si>
    <t>Travaux sur ouvrages d'art et ouvrages en terre</t>
  </si>
  <si>
    <t>Reconstruction de pontons pêche dans port du Grau du Roi</t>
  </si>
  <si>
    <t>Réhabilitation du quai Aspirant Herber dans le port de Sète-Frontignan</t>
  </si>
  <si>
    <t>Réparation épis protection du port du Grau du Roi</t>
  </si>
  <si>
    <t>Reconstruction des logements de J. Prévert</t>
  </si>
  <si>
    <t>Travaux sur le chauffage sur le CPHP de Font-romeu</t>
  </si>
  <si>
    <t>Réhabilitation d’infrastructures pêche et rive sud</t>
  </si>
  <si>
    <t xml:space="preserve">Travaux de curage du Canalet	</t>
  </si>
  <si>
    <t>Accord cadre pour les travaux d'entretien et de réparation des batiments (hors lycées) de la Région Occitanie - Sites Est</t>
  </si>
  <si>
    <t>DCPA</t>
  </si>
  <si>
    <t xml:space="preserve">Achat d'une Application modélisation trafics
</t>
  </si>
  <si>
    <t xml:space="preserve">Fourniture de tenues professionnelles pour des personnels de réseau transport public de voyageurs pour la Région Occitanie
</t>
  </si>
  <si>
    <t xml:space="preserve">Accord cadre pour les équipements de sécurité et de produits pharmaceutiques pour Sète et Port La Nouvelle
</t>
  </si>
  <si>
    <r>
      <t xml:space="preserve">Espaces virtuels de démonstration métiers: </t>
    </r>
    <r>
      <rPr>
        <sz val="10"/>
        <color theme="1"/>
        <rFont val="Verdana"/>
        <family val="2"/>
      </rPr>
      <t>Simulateurs métiers en réalité virtuelle dans les sites régionaux dédiés à l'Orientation</t>
    </r>
  </si>
  <si>
    <t>Acquisition d'un outil de Gestion Parc Auto</t>
  </si>
  <si>
    <t>Acquisition d'une solution de Gestion de chauffeurs pour les élus</t>
  </si>
  <si>
    <t>Prestations d'édition d'ouvrages</t>
  </si>
  <si>
    <t>Achat de formations professionnelles</t>
  </si>
  <si>
    <t xml:space="preserve">Marché ticket par SMS (billettique)
</t>
  </si>
  <si>
    <t xml:space="preserve">Marché d'enquête et comptages dans les TER
</t>
  </si>
  <si>
    <t>Etude ingenierie pour la construction halle des transports (projet Matabiau)</t>
  </si>
  <si>
    <t xml:space="preserve">Marché d'acquisition,  pose et maintenance  d'abribus de poteaux d'arrêts
</t>
  </si>
  <si>
    <t xml:space="preserve">AMO RER toulousain
</t>
  </si>
  <si>
    <t>Prestation de Sonorisation</t>
  </si>
  <si>
    <t xml:space="preserve">Application informatique pour la Gestion des Ponts mobiles </t>
  </si>
  <si>
    <t>Formations CACES</t>
  </si>
  <si>
    <t>Formations HABILITATION ELECTRIQUE</t>
  </si>
  <si>
    <t>Formations SAUVETEURS SECOURISTES DU TRAVAIL</t>
  </si>
  <si>
    <t xml:space="preserve">Prestations de  BILANS COMPETENCES </t>
  </si>
  <si>
    <t xml:space="preserve">Formation en Langues Etrangeres </t>
  </si>
  <si>
    <t>Prestations de Bilan professionnel</t>
  </si>
  <si>
    <t>Fourniture de Titres Restaurant</t>
  </si>
  <si>
    <t>Travaux Gymnase Mermoz</t>
  </si>
  <si>
    <t>Services de transports publics routiers à titre principal scolaire - Dept 66</t>
  </si>
  <si>
    <t>Services de transports publics routiers à titre principal scolaire - Detp 82</t>
  </si>
  <si>
    <t>Services de transports publics routiers à titre principal scolaire - Dept 09</t>
  </si>
  <si>
    <t>Services de transports publics routiers à titre principal scolaire - Dept 12</t>
  </si>
  <si>
    <t>Services de transports publics routiers à titre principal scolaire - Dept 32</t>
  </si>
  <si>
    <t>Services de transports publics routiers à titre principal scolaire - DEPT 46</t>
  </si>
  <si>
    <t>Services de transports publics routiers à titre principal scolaire - Dept 48</t>
  </si>
  <si>
    <t>Plateforme d'assistance téléphonique</t>
  </si>
  <si>
    <t xml:space="preserve">Mobilité (mesure PIC)Expérimentation : Mobilité des repreneurs et demandeurs d'emploi. Diagnostic mobilité, accompagnement et prêt de véhicule. </t>
  </si>
  <si>
    <t>Evaluations, diagnosticsPrestations de service pour évaluer les dispositifs de formation professionnelle mis en œuvre par la Région. AMO pour estimation sur une politique publique impact d’une politique mise en œuvre. Evaluation du dispositif pour le présenter aux élus et éventuellement réajuster le dispositif. A réaliser mais toujours en attente (arbitrage)</t>
  </si>
  <si>
    <t>SREC 2022 -2026 AMO pour diag / concertation et rédaction de la nouvelle Stratégie Régionale Emploi Croissance</t>
  </si>
  <si>
    <t xml:space="preserve">Décisionnel AO Licences, maintenance, TMD, projets </t>
  </si>
  <si>
    <t>AMO Territoires d'Equilibre Le plan de transformation - Green New Deal, approuvé en AP de novembre, intègre la réalisation d’un AMI sur les territoires d’équilibres (TéO - petites et moyennes villes de l’Occitanie qui ont vocation à accueillir des populations nouvelle de manière préférentielle).</t>
  </si>
  <si>
    <t>Etude - sondage bien être: Prestations de sondage quantitatif et qualitatif du bien vivre en Occitanie</t>
  </si>
  <si>
    <t xml:space="preserve">Accompagnement à la définition d'indicateurs d'observation et d'évaluation : Evaluation des politiques publiques régionales : accompagnement à la définition et à la mise en œuvre d’indicateurs d’observation et d’évaluation </t>
  </si>
  <si>
    <t>Prestations d'assurances</t>
  </si>
  <si>
    <t>Services de Transports SRO 
Dept 32</t>
  </si>
  <si>
    <t>Services de Transports SRO
Dept 46</t>
  </si>
  <si>
    <r>
      <t>Services de Transports SRO 
Dept</t>
    </r>
    <r>
      <rPr>
        <b/>
        <sz val="10"/>
        <color theme="1"/>
        <rFont val="Verdana"/>
        <family val="2"/>
      </rPr>
      <t xml:space="preserve"> </t>
    </r>
    <r>
      <rPr>
        <sz val="10"/>
        <color theme="1"/>
        <rFont val="Verdana"/>
        <family val="2"/>
      </rPr>
      <t>48</t>
    </r>
  </si>
  <si>
    <t xml:space="preserve">Services de transports publics routiers à titre principal scolaire -Dept 65
</t>
  </si>
  <si>
    <t xml:space="preserve">Marché lettres-cartes transports réseau LIO
</t>
  </si>
  <si>
    <t>Etude de programme infrastructures ferroviaires à Port La Nouvelle</t>
  </si>
  <si>
    <t>Accompagnement à la démarche utilisateurs du site Web</t>
  </si>
  <si>
    <t>Prestations d'infographie WEB</t>
  </si>
  <si>
    <t xml:space="preserve">Contact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</si>
</sst>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9"/>
      <color indexed="81"/>
      <name val="Tahoma"/>
      <charset val="1"/>
    </font>
    <font>
      <b/>
      <sz val="9"/>
      <color indexed="81"/>
      <name val="Tahoma"/>
      <charset val="1"/>
    </font>
    <font>
      <sz val="11"/>
      <color theme="1"/>
      <name val="Arial"/>
      <family val="2"/>
    </font>
    <font>
      <u/>
      <sz val="11"/>
      <color theme="10"/>
      <name val="Arial"/>
      <family val="2"/>
    </font>
    <font>
      <b/>
      <sz val="11"/>
      <color theme="1"/>
      <name val="Arial"/>
      <family val="2"/>
    </font>
    <font>
      <sz val="11"/>
      <color theme="1"/>
      <name val="Arial"/>
    </font>
    <font>
      <sz val="10"/>
      <color theme="1"/>
      <name val="Verdana"/>
      <family val="2"/>
    </font>
    <font>
      <sz val="10"/>
      <name val="Verdana"/>
      <family val="2"/>
    </font>
    <font>
      <b/>
      <sz val="10"/>
      <color theme="1"/>
      <name val="Verdana"/>
      <family val="2"/>
    </font>
    <font>
      <sz val="11"/>
      <color theme="1"/>
      <name val="Verdana"/>
      <family val="2"/>
    </font>
    <font>
      <sz val="9"/>
      <color theme="1"/>
      <name val="Verdana"/>
      <family val="2"/>
    </font>
    <font>
      <sz val="9"/>
      <name val="Verdana"/>
      <family val="2"/>
    </font>
    <font>
      <u/>
      <sz val="11"/>
      <color theme="10"/>
      <name val="Arial"/>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xf numFmtId="0" fontId="3" fillId="0" borderId="0"/>
    <xf numFmtId="0" fontId="3" fillId="0" borderId="0" applyNumberFormat="0"/>
    <xf numFmtId="0" fontId="3" fillId="0" borderId="0"/>
  </cellStyleXfs>
  <cellXfs count="41">
    <xf numFmtId="0" fontId="0" fillId="0" borderId="0" xfId="0"/>
    <xf numFmtId="0" fontId="1" fillId="0" borderId="0" xfId="0" applyFont="1"/>
    <xf numFmtId="0" fontId="1" fillId="0" borderId="1" xfId="0" applyFont="1" applyBorder="1"/>
    <xf numFmtId="0" fontId="0" fillId="0" borderId="1" xfId="0" applyBorder="1"/>
    <xf numFmtId="0" fontId="0" fillId="0" borderId="7" xfId="0" applyBorder="1"/>
    <xf numFmtId="0" fontId="6" fillId="0" borderId="6" xfId="0" applyFont="1" applyBorder="1" applyAlignment="1">
      <alignmen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1" applyFont="1" applyBorder="1" applyAlignment="1">
      <alignment vertical="center" wrapText="1"/>
    </xf>
    <xf numFmtId="0" fontId="6" fillId="0" borderId="6" xfId="0" applyFont="1" applyBorder="1" applyAlignment="1">
      <alignment vertical="center"/>
    </xf>
    <xf numFmtId="0" fontId="6" fillId="0" borderId="5" xfId="0" applyFont="1" applyBorder="1" applyAlignment="1">
      <alignment horizontal="left" vertical="center"/>
    </xf>
    <xf numFmtId="0" fontId="6" fillId="0" borderId="0" xfId="0" applyFont="1" applyAlignment="1">
      <alignment vertical="center"/>
    </xf>
    <xf numFmtId="0" fontId="1" fillId="2" borderId="1" xfId="0" applyFont="1" applyFill="1" applyBorder="1" applyAlignment="1">
      <alignment horizontal="center"/>
    </xf>
    <xf numFmtId="0" fontId="1" fillId="0" borderId="0" xfId="0" applyFont="1" applyAlignment="1">
      <alignment horizontal="center"/>
    </xf>
    <xf numFmtId="0" fontId="9" fillId="0" borderId="2" xfId="0" applyFont="1" applyBorder="1" applyAlignment="1">
      <alignment vertical="center"/>
    </xf>
    <xf numFmtId="0" fontId="11" fillId="3" borderId="1" xfId="0" applyFont="1" applyFill="1" applyBorder="1" applyAlignment="1">
      <alignment horizontal="left" vertical="center" wrapText="1"/>
    </xf>
    <xf numFmtId="0" fontId="6" fillId="0" borderId="1" xfId="0" applyFont="1" applyBorder="1" applyAlignment="1">
      <alignment vertical="center"/>
    </xf>
    <xf numFmtId="0" fontId="14" fillId="3" borderId="8" xfId="0" applyFont="1" applyFill="1" applyBorder="1" applyAlignment="1">
      <alignment horizontal="center" vertical="center" wrapText="1"/>
    </xf>
    <xf numFmtId="0" fontId="9" fillId="0" borderId="2" xfId="0" applyFont="1" applyBorder="1" applyAlignment="1">
      <alignment horizontal="left" vertical="center"/>
    </xf>
    <xf numFmtId="0" fontId="9" fillId="0" borderId="2" xfId="0" applyFont="1" applyBorder="1" applyAlignment="1">
      <alignment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2" xfId="1" applyFont="1" applyBorder="1" applyAlignment="1">
      <alignment vertical="center" wrapText="1"/>
    </xf>
    <xf numFmtId="0" fontId="10" fillId="3" borderId="1" xfId="0" applyFont="1" applyFill="1" applyBorder="1" applyAlignment="1">
      <alignment horizontal="left" vertical="center" wrapText="1"/>
    </xf>
    <xf numFmtId="49" fontId="11"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3" fillId="3" borderId="8" xfId="0" applyFont="1" applyFill="1" applyBorder="1" applyAlignment="1">
      <alignment wrapText="1"/>
    </xf>
    <xf numFmtId="0" fontId="13" fillId="3" borderId="1" xfId="0" applyFont="1" applyFill="1" applyBorder="1" applyAlignment="1">
      <alignment wrapText="1"/>
    </xf>
    <xf numFmtId="0" fontId="13" fillId="3" borderId="2" xfId="0" applyFont="1" applyFill="1" applyBorder="1" applyAlignment="1">
      <alignment wrapText="1"/>
    </xf>
    <xf numFmtId="0" fontId="14" fillId="3" borderId="8"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vertical="center" wrapText="1"/>
    </xf>
    <xf numFmtId="0" fontId="14" fillId="3" borderId="8" xfId="0" applyFont="1" applyFill="1" applyBorder="1"/>
    <xf numFmtId="0" fontId="14" fillId="3" borderId="1" xfId="0" applyFont="1" applyFill="1" applyBorder="1" applyAlignment="1">
      <alignment wrapText="1"/>
    </xf>
    <xf numFmtId="0" fontId="14" fillId="3" borderId="2" xfId="0" applyFont="1" applyFill="1" applyBorder="1" applyAlignment="1">
      <alignment wrapText="1"/>
    </xf>
    <xf numFmtId="0" fontId="14" fillId="3" borderId="1" xfId="0" applyNumberFormat="1" applyFont="1" applyFill="1" applyBorder="1" applyAlignment="1">
      <alignment vertical="center" wrapText="1"/>
    </xf>
    <xf numFmtId="0" fontId="14" fillId="3" borderId="2" xfId="0" applyNumberFormat="1" applyFont="1" applyFill="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Fill="1" applyBorder="1" applyAlignment="1">
      <alignment horizontal="center" vertical="center" wrapText="1"/>
    </xf>
  </cellXfs>
  <cellStyles count="5">
    <cellStyle name="Lien hypertexte" xfId="1" builtinId="8"/>
    <cellStyle name="Normal" xfId="0" builtinId="0"/>
    <cellStyle name="Normal 2" xfId="4"/>
    <cellStyle name="Normal 3" xfId="2"/>
    <cellStyle name="Normal 4" xfId="3"/>
  </cellStyles>
  <dxfs count="14">
    <dxf>
      <font>
        <b/>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left style="thin">
          <color indexed="64"/>
        </left>
        <right style="thin">
          <color indexed="64"/>
        </right>
        <top/>
        <bottom/>
      </border>
    </dxf>
    <dxf>
      <font>
        <strike val="0"/>
        <outline val="0"/>
        <shadow val="0"/>
        <vertAlign val="baseline"/>
        <sz val="11"/>
        <name val="Arial"/>
        <scheme val="none"/>
      </font>
      <alignment vertical="center" textRotation="0" relative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Arial"/>
        <scheme val="none"/>
      </font>
      <alignment vertical="center" textRotation="0" relative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Arial"/>
        <scheme val="none"/>
      </font>
      <alignment horizontal="center" vertical="center" textRotation="0" indent="0" justifyLastLine="0" shrinkToFit="0" readingOrder="0"/>
      <border diagonalUp="0" diagonalDown="0" outline="0">
        <left/>
        <right style="thin">
          <color indexed="64"/>
        </right>
        <top style="thin">
          <color indexed="64"/>
        </top>
        <bottom/>
      </border>
    </dxf>
    <dxf>
      <font>
        <strike val="0"/>
        <outline val="0"/>
        <shadow val="0"/>
        <vertAlign val="baseline"/>
        <sz val="11"/>
        <name val="Arial"/>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name val="Arial"/>
        <scheme val="none"/>
      </font>
      <alignment vertical="center" textRotation="0" wrapText="0" relative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Arial"/>
        <scheme val="none"/>
      </font>
      <alignment vertical="center" textRotation="0" relative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Arial"/>
        <scheme val="none"/>
      </font>
      <fill>
        <patternFill>
          <fgColor indexed="64"/>
          <bgColor theme="0"/>
        </patternFill>
      </fill>
      <alignment vertical="center"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Arial"/>
        <scheme val="none"/>
      </font>
      <alignment vertical="center" textRotation="0" relativeIndent="0" justifyLastLine="0" shrinkToFit="0" readingOrder="0"/>
      <border diagonalUp="0" diagonalDown="0" outline="0">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late-forme-achat\ALEX\Import_Programmation_MVP_Templat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mation"/>
      <sheetName val="Segmentation"/>
      <sheetName val="Listes"/>
    </sheetNames>
    <sheetDataSet>
      <sheetData sheetId="0"/>
      <sheetData sheetId="1">
        <row r="2">
          <cell r="A2" t="str">
            <v>Agriculture et alimentation &gt; Espaces verts</v>
          </cell>
        </row>
        <row r="3">
          <cell r="A3" t="str">
            <v>Agriculture et alimentation &gt; Denrées alimentaires</v>
          </cell>
        </row>
        <row r="4">
          <cell r="A4" t="str">
            <v>Agriculture et alimentation &gt; Services de restauration</v>
          </cell>
        </row>
        <row r="5">
          <cell r="A5" t="str">
            <v>Construction et biens immobiliers &gt; Travaux de bâtiment</v>
          </cell>
        </row>
        <row r="6">
          <cell r="A6" t="str">
            <v>Construction et biens immobiliers &gt; Travaux d'infrastructure et voirie</v>
          </cell>
        </row>
        <row r="7">
          <cell r="A7" t="str">
            <v>Construction et biens immobiliers &gt; Missions et études</v>
          </cell>
        </row>
        <row r="8">
          <cell r="A8" t="str">
            <v>Construction et biens immobiliers &gt; Maintenance des équipements immobiliers</v>
          </cell>
        </row>
        <row r="9">
          <cell r="A9" t="str">
            <v>Formations professionnelles</v>
          </cell>
        </row>
        <row r="10">
          <cell r="A10" t="str">
            <v>Energie et produits chimiques &gt; Electricité, gaz et chaleur</v>
          </cell>
        </row>
        <row r="11">
          <cell r="A11" t="str">
            <v>Energie et produits chimiques &gt; Produits pétrolier, combustible</v>
          </cell>
        </row>
        <row r="12">
          <cell r="A12" t="str">
            <v>Energie et produits chimiques &gt; Produits chimiques</v>
          </cell>
        </row>
        <row r="13">
          <cell r="A13" t="str">
            <v>Environnement et assainissement &gt; Gestion des déchets</v>
          </cell>
        </row>
        <row r="14">
          <cell r="A14" t="str">
            <v>Environnement et assainissement &gt; Eau potable</v>
          </cell>
        </row>
        <row r="15">
          <cell r="A15" t="str">
            <v>Environnement et assainissement &gt; Assainissement</v>
          </cell>
        </row>
        <row r="16">
          <cell r="A16" t="str">
            <v>Informatique, télécommunication et services connexes &gt; Fourniture de logiciel</v>
          </cell>
        </row>
        <row r="17">
          <cell r="A17" t="str">
            <v>Informatique, télécommunication et services connexes &gt; Équipements et consommables</v>
          </cell>
        </row>
        <row r="18">
          <cell r="A18" t="str">
            <v>Informatique, télécommunication et services connexes &gt; Prestations</v>
          </cell>
        </row>
        <row r="19">
          <cell r="A19" t="str">
            <v xml:space="preserve">Fournitures, matériaux et produits &gt; Matériels et matériaux de travaux </v>
          </cell>
        </row>
        <row r="20">
          <cell r="A20" t="str">
            <v xml:space="preserve">Fournitures, matériaux et produits &gt; Mobilier et fournitures de bureau </v>
          </cell>
        </row>
        <row r="21">
          <cell r="A21" t="str">
            <v xml:space="preserve">Fournitures, matériaux et produits &gt; Produits de l'habillement et industrie textile </v>
          </cell>
        </row>
        <row r="22">
          <cell r="A22" t="str">
            <v>Technologies et équipement &gt; Équipement du bâtiment</v>
          </cell>
        </row>
        <row r="23">
          <cell r="A23" t="str">
            <v>Technologies et équipement &gt; Équipement industriel et matériels d'outillage</v>
          </cell>
        </row>
        <row r="24">
          <cell r="A24" t="str">
            <v xml:space="preserve">Technologies et équipement &gt; Équipement hydraulique </v>
          </cell>
        </row>
        <row r="25">
          <cell r="A25" t="str">
            <v>Technologies et équipement &gt; Équipements de radio, télévision, scénique et télésurveillance</v>
          </cell>
        </row>
        <row r="26">
          <cell r="A26" t="str">
            <v xml:space="preserve">Technologies et équipement &gt; Instruments médicaux, de précision, d'optique et d'horlogerie </v>
          </cell>
        </row>
        <row r="27">
          <cell r="A27" t="str">
            <v xml:space="preserve">Technologies et équipement &gt; Équipements divers </v>
          </cell>
        </row>
        <row r="28">
          <cell r="A28" t="str">
            <v>Transport et services connexes &gt; Véhicules techniques et de tourisme</v>
          </cell>
        </row>
        <row r="29">
          <cell r="A29" t="str">
            <v>Transport et services connexes &gt; Pièces détachées</v>
          </cell>
        </row>
        <row r="30">
          <cell r="A30" t="str">
            <v>Transport et services connexes &gt; Services connexes liés au transport</v>
          </cell>
        </row>
        <row r="31">
          <cell r="A31" t="str">
            <v>Hygiène et produits de santé &gt; Services de nettoyage</v>
          </cell>
        </row>
        <row r="32">
          <cell r="A32" t="str">
            <v>Hygiène et produits de santé &gt; Matériels et équipements médicaux et de laboratoire</v>
          </cell>
        </row>
        <row r="33">
          <cell r="A33" t="str">
            <v>Hygiène et produits de santé &gt; Produits d'entretien</v>
          </cell>
        </row>
        <row r="34">
          <cell r="A34" t="str">
            <v>Hygiène et produits de santé &gt; Produits pharamaceutiques</v>
          </cell>
        </row>
        <row r="35">
          <cell r="A35" t="str">
            <v>Hygiène et produits de santé &gt; Services sanitaires</v>
          </cell>
        </row>
        <row r="36">
          <cell r="A36" t="str">
            <v xml:space="preserve">Autres services &gt; Services courrier et affranchissement </v>
          </cell>
        </row>
        <row r="37">
          <cell r="A37" t="str">
            <v>Autres services &gt; Services communication, marketing et événementiel</v>
          </cell>
        </row>
        <row r="38">
          <cell r="A38" t="str">
            <v>Autres services &gt; Services de santé et d'action sociale</v>
          </cell>
        </row>
        <row r="39">
          <cell r="A39" t="str">
            <v>Autres services &gt; Services récréatifs, culturels et sportifs</v>
          </cell>
        </row>
        <row r="40">
          <cell r="A40" t="str">
            <v>Autres services &gt; Etudes, conseils et assistance (hors bâtiment)</v>
          </cell>
        </row>
        <row r="41">
          <cell r="A41" t="str">
            <v>Autres services &gt; Services financiers, juridiques et connexes</v>
          </cell>
        </row>
      </sheetData>
      <sheetData sheetId="2">
        <row r="2">
          <cell r="A2">
            <v>1</v>
          </cell>
          <cell r="C2">
            <v>0</v>
          </cell>
          <cell r="E2" t="str">
            <v>9 - Ariège</v>
          </cell>
          <cell r="K2" t="str">
            <v>Toulouse Métropôle</v>
          </cell>
        </row>
        <row r="3">
          <cell r="C3">
            <v>0</v>
          </cell>
          <cell r="E3" t="str">
            <v>11 - Aude</v>
          </cell>
          <cell r="K3" t="str">
            <v>Ville de Toulouse</v>
          </cell>
        </row>
        <row r="4">
          <cell r="C4">
            <v>0</v>
          </cell>
          <cell r="E4" t="str">
            <v>12 - Aveyron</v>
          </cell>
          <cell r="K4" t="str">
            <v>Conseil départemental 31</v>
          </cell>
        </row>
        <row r="5">
          <cell r="C5">
            <v>0</v>
          </cell>
          <cell r="E5" t="str">
            <v>30 - Gard</v>
          </cell>
          <cell r="K5" t="str">
            <v>Conseil régional Occitanie</v>
          </cell>
        </row>
        <row r="6">
          <cell r="C6" t="str">
            <v>1er trim 2019</v>
          </cell>
          <cell r="E6" t="str">
            <v>31 - Haute-Garonne</v>
          </cell>
          <cell r="K6" t="str">
            <v>CCI de Toulouse</v>
          </cell>
        </row>
        <row r="7">
          <cell r="C7" t="str">
            <v>2e trim 2019</v>
          </cell>
          <cell r="E7" t="str">
            <v>32 - Gers</v>
          </cell>
          <cell r="K7" t="str">
            <v>CCI de Montpellier</v>
          </cell>
        </row>
        <row r="8">
          <cell r="C8" t="str">
            <v>3e trim 2019</v>
          </cell>
          <cell r="E8" t="str">
            <v>34 - Hérault</v>
          </cell>
          <cell r="K8" t="str">
            <v>Montpellier Métropôle</v>
          </cell>
        </row>
        <row r="9">
          <cell r="C9" t="str">
            <v>4e trim 2019</v>
          </cell>
          <cell r="E9" t="str">
            <v>46 - Lot</v>
          </cell>
          <cell r="K9" t="str">
            <v>Ville de Montpellier</v>
          </cell>
        </row>
        <row r="10">
          <cell r="C10" t="str">
            <v>1er trim 2020</v>
          </cell>
          <cell r="E10" t="str">
            <v>48 - Lozère</v>
          </cell>
          <cell r="K10" t="str">
            <v xml:space="preserve">Ville de Blagnac </v>
          </cell>
        </row>
        <row r="11">
          <cell r="C11" t="str">
            <v>2e trim 2020</v>
          </cell>
          <cell r="E11" t="str">
            <v>65 - Hautes-Pyrénées</v>
          </cell>
          <cell r="K11" t="str">
            <v>Préfecture de région Occitanie</v>
          </cell>
        </row>
        <row r="12">
          <cell r="C12" t="str">
            <v>3e trim 2020</v>
          </cell>
          <cell r="E12" t="str">
            <v>66 - Pyrénées-Orientales</v>
          </cell>
          <cell r="K12" t="str">
            <v>Sicoval</v>
          </cell>
        </row>
        <row r="13">
          <cell r="C13" t="str">
            <v>4e trim 2020</v>
          </cell>
          <cell r="E13" t="str">
            <v>81 - Tarn</v>
          </cell>
          <cell r="K13">
            <v>0</v>
          </cell>
        </row>
        <row r="14">
          <cell r="C14" t="str">
            <v>1er trim 2021</v>
          </cell>
          <cell r="E14" t="str">
            <v>82 - Tarn-et-Garonne</v>
          </cell>
          <cell r="K14">
            <v>0</v>
          </cell>
        </row>
        <row r="15">
          <cell r="C15" t="str">
            <v>2e trim 2021</v>
          </cell>
          <cell r="E15" t="str">
            <v>Périmètre Occitanie</v>
          </cell>
          <cell r="K15">
            <v>0</v>
          </cell>
        </row>
        <row r="16">
          <cell r="C16" t="str">
            <v>3e trim 2021</v>
          </cell>
          <cell r="K16">
            <v>0</v>
          </cell>
        </row>
        <row r="17">
          <cell r="C17" t="str">
            <v>4e trim 2021</v>
          </cell>
          <cell r="K17">
            <v>0</v>
          </cell>
        </row>
      </sheetData>
    </sheetDataSet>
  </externalBook>
</externalLink>
</file>

<file path=xl/tables/table1.xml><?xml version="1.0" encoding="utf-8"?>
<table xmlns="http://schemas.openxmlformats.org/spreadsheetml/2006/main" id="1" name="Tableau1" displayName="Tableau1" ref="A1:I127" totalsRowShown="0" headerRowDxfId="0" dataDxfId="12" headerRowBorderDxfId="13" tableBorderDxfId="11" totalsRowBorderDxfId="10">
  <tableColumns count="9">
    <tableColumn id="1" name="Objet" dataDxfId="9"/>
    <tableColumn id="2" name="Volume financier" dataDxfId="8"/>
    <tableColumn id="3" name="Entité émettrice" dataDxfId="7"/>
    <tableColumn id="4" name="Lieu d'execution" dataDxfId="6"/>
    <tableColumn id="5" name="Trimestre de consultation" dataDxfId="5"/>
    <tableColumn id="6" name="Indice de confiance" dataDxfId="4"/>
    <tableColumn id="7" name="Secteur activité" dataDxfId="3"/>
    <tableColumn id="8" name="Contact " dataDxfId="2"/>
    <tableColumn id="10" name="Contact (email)" dataDxfId="1" dataCellStyle="Lien hypertexte"/>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1"/>
  <sheetViews>
    <sheetView tabSelected="1" workbookViewId="0">
      <selection activeCell="H2" sqref="H2"/>
    </sheetView>
  </sheetViews>
  <sheetFormatPr baseColWidth="10" defaultColWidth="11.42578125" defaultRowHeight="14.25" x14ac:dyDescent="0.25"/>
  <cols>
    <col min="1" max="1" width="41.42578125" style="11" customWidth="1"/>
    <col min="2" max="2" width="23.42578125" style="11" customWidth="1"/>
    <col min="3" max="3" width="19.140625" style="11" customWidth="1"/>
    <col min="4" max="4" width="24.28515625" style="11" customWidth="1"/>
    <col min="5" max="5" width="25.85546875" style="11" customWidth="1"/>
    <col min="6" max="6" width="12.140625" style="11" customWidth="1"/>
    <col min="7" max="7" width="63.140625" style="11" customWidth="1"/>
    <col min="8" max="8" width="11.5703125" style="11" customWidth="1"/>
    <col min="9" max="9" width="29" style="11" customWidth="1"/>
    <col min="10" max="16384" width="11.42578125" style="11"/>
  </cols>
  <sheetData>
    <row r="1" spans="1:9" ht="72" customHeight="1" x14ac:dyDescent="0.25">
      <c r="A1" s="38" t="s">
        <v>1</v>
      </c>
      <c r="B1" s="39" t="s">
        <v>2</v>
      </c>
      <c r="C1" s="39" t="s">
        <v>6</v>
      </c>
      <c r="D1" s="39" t="s">
        <v>0</v>
      </c>
      <c r="E1" s="38" t="s">
        <v>3</v>
      </c>
      <c r="F1" s="39" t="s">
        <v>4</v>
      </c>
      <c r="G1" s="39" t="s">
        <v>77</v>
      </c>
      <c r="H1" s="39" t="s">
        <v>273</v>
      </c>
      <c r="I1" s="40" t="s">
        <v>5</v>
      </c>
    </row>
    <row r="2" spans="1:9" ht="38.25" x14ac:dyDescent="0.25">
      <c r="A2" s="15" t="s">
        <v>226</v>
      </c>
      <c r="B2" s="5" t="s">
        <v>83</v>
      </c>
      <c r="C2" s="5" t="s">
        <v>117</v>
      </c>
      <c r="D2" s="10" t="s">
        <v>88</v>
      </c>
      <c r="E2" s="6" t="s">
        <v>112</v>
      </c>
      <c r="F2" s="7">
        <v>2</v>
      </c>
      <c r="G2" s="9" t="s">
        <v>136</v>
      </c>
      <c r="H2" s="5" t="s">
        <v>225</v>
      </c>
      <c r="I2" s="8" t="s">
        <v>130</v>
      </c>
    </row>
    <row r="3" spans="1:9" ht="63.75" x14ac:dyDescent="0.25">
      <c r="A3" s="23" t="s">
        <v>227</v>
      </c>
      <c r="B3" s="5" t="s">
        <v>84</v>
      </c>
      <c r="C3" s="5" t="s">
        <v>117</v>
      </c>
      <c r="D3" s="10" t="s">
        <v>111</v>
      </c>
      <c r="E3" s="6" t="s">
        <v>114</v>
      </c>
      <c r="F3" s="7">
        <v>1</v>
      </c>
      <c r="G3" s="9" t="s">
        <v>133</v>
      </c>
      <c r="H3" s="5" t="s">
        <v>225</v>
      </c>
      <c r="I3" s="8" t="s">
        <v>130</v>
      </c>
    </row>
    <row r="4" spans="1:9" ht="25.5" x14ac:dyDescent="0.25">
      <c r="A4" s="23" t="s">
        <v>135</v>
      </c>
      <c r="B4" s="5" t="s">
        <v>79</v>
      </c>
      <c r="C4" s="5" t="s">
        <v>117</v>
      </c>
      <c r="D4" s="10" t="s">
        <v>111</v>
      </c>
      <c r="E4" s="6" t="s">
        <v>112</v>
      </c>
      <c r="F4" s="7">
        <v>2</v>
      </c>
      <c r="G4" s="9" t="s">
        <v>134</v>
      </c>
      <c r="H4" s="5" t="s">
        <v>225</v>
      </c>
      <c r="I4" s="8" t="s">
        <v>130</v>
      </c>
    </row>
    <row r="5" spans="1:9" ht="51" x14ac:dyDescent="0.25">
      <c r="A5" s="23" t="s">
        <v>228</v>
      </c>
      <c r="B5" s="5" t="s">
        <v>84</v>
      </c>
      <c r="C5" s="5" t="s">
        <v>117</v>
      </c>
      <c r="D5" s="10" t="s">
        <v>96</v>
      </c>
      <c r="E5" s="6" t="s">
        <v>112</v>
      </c>
      <c r="F5" s="7">
        <v>2</v>
      </c>
      <c r="G5" s="9" t="s">
        <v>137</v>
      </c>
      <c r="H5" s="5" t="s">
        <v>225</v>
      </c>
      <c r="I5" s="8" t="s">
        <v>130</v>
      </c>
    </row>
    <row r="6" spans="1:9" ht="165.75" x14ac:dyDescent="0.25">
      <c r="A6" s="15" t="s">
        <v>138</v>
      </c>
      <c r="B6" s="5" t="s">
        <v>83</v>
      </c>
      <c r="C6" s="5" t="s">
        <v>117</v>
      </c>
      <c r="D6" s="10" t="s">
        <v>96</v>
      </c>
      <c r="E6" s="6" t="s">
        <v>112</v>
      </c>
      <c r="F6" s="7">
        <v>2</v>
      </c>
      <c r="G6" s="9" t="s">
        <v>132</v>
      </c>
      <c r="H6" s="5" t="s">
        <v>225</v>
      </c>
      <c r="I6" s="8" t="s">
        <v>130</v>
      </c>
    </row>
    <row r="7" spans="1:9" ht="63.75" x14ac:dyDescent="0.25">
      <c r="A7" s="23" t="s">
        <v>139</v>
      </c>
      <c r="B7" s="5" t="s">
        <v>83</v>
      </c>
      <c r="C7" s="5" t="s">
        <v>117</v>
      </c>
      <c r="D7" s="10" t="s">
        <v>96</v>
      </c>
      <c r="E7" s="6" t="s">
        <v>121</v>
      </c>
      <c r="F7" s="7">
        <v>2</v>
      </c>
      <c r="G7" s="9" t="s">
        <v>132</v>
      </c>
      <c r="H7" s="5" t="s">
        <v>225</v>
      </c>
      <c r="I7" s="8" t="s">
        <v>130</v>
      </c>
    </row>
    <row r="8" spans="1:9" x14ac:dyDescent="0.25">
      <c r="A8" s="23" t="s">
        <v>140</v>
      </c>
      <c r="B8" s="5" t="s">
        <v>83</v>
      </c>
      <c r="C8" s="5" t="s">
        <v>117</v>
      </c>
      <c r="D8" s="10" t="s">
        <v>96</v>
      </c>
      <c r="E8" s="6" t="s">
        <v>121</v>
      </c>
      <c r="F8" s="7">
        <v>2</v>
      </c>
      <c r="G8" s="9" t="s">
        <v>132</v>
      </c>
      <c r="H8" s="5" t="s">
        <v>225</v>
      </c>
      <c r="I8" s="8" t="s">
        <v>130</v>
      </c>
    </row>
    <row r="9" spans="1:9" ht="38.25" x14ac:dyDescent="0.25">
      <c r="A9" s="15" t="s">
        <v>141</v>
      </c>
      <c r="B9" s="5" t="s">
        <v>83</v>
      </c>
      <c r="C9" s="5" t="s">
        <v>117</v>
      </c>
      <c r="D9" s="10" t="s">
        <v>96</v>
      </c>
      <c r="E9" s="6" t="s">
        <v>124</v>
      </c>
      <c r="F9" s="7">
        <v>3</v>
      </c>
      <c r="G9" s="9" t="s">
        <v>132</v>
      </c>
      <c r="H9" s="5" t="s">
        <v>225</v>
      </c>
      <c r="I9" s="8" t="s">
        <v>130</v>
      </c>
    </row>
    <row r="10" spans="1:9" ht="38.25" x14ac:dyDescent="0.25">
      <c r="A10" s="15" t="s">
        <v>142</v>
      </c>
      <c r="B10" s="5" t="s">
        <v>83</v>
      </c>
      <c r="C10" s="5" t="s">
        <v>117</v>
      </c>
      <c r="D10" s="10" t="s">
        <v>88</v>
      </c>
      <c r="E10" s="6" t="s">
        <v>121</v>
      </c>
      <c r="F10" s="7">
        <v>3</v>
      </c>
      <c r="G10" s="9" t="s">
        <v>131</v>
      </c>
      <c r="H10" s="5" t="s">
        <v>225</v>
      </c>
      <c r="I10" s="8" t="s">
        <v>130</v>
      </c>
    </row>
    <row r="11" spans="1:9" ht="51" x14ac:dyDescent="0.25">
      <c r="A11" s="15" t="s">
        <v>229</v>
      </c>
      <c r="B11" s="5" t="s">
        <v>84</v>
      </c>
      <c r="C11" s="5" t="s">
        <v>117</v>
      </c>
      <c r="D11" s="10" t="s">
        <v>111</v>
      </c>
      <c r="E11" s="6" t="s">
        <v>114</v>
      </c>
      <c r="F11" s="7">
        <v>1</v>
      </c>
      <c r="G11" s="9" t="s">
        <v>136</v>
      </c>
      <c r="H11" s="5" t="s">
        <v>225</v>
      </c>
      <c r="I11" s="8" t="s">
        <v>130</v>
      </c>
    </row>
    <row r="12" spans="1:9" ht="25.5" x14ac:dyDescent="0.25">
      <c r="A12" s="23" t="s">
        <v>230</v>
      </c>
      <c r="B12" s="5" t="s">
        <v>85</v>
      </c>
      <c r="C12" s="5" t="s">
        <v>117</v>
      </c>
      <c r="D12" s="10" t="s">
        <v>111</v>
      </c>
      <c r="E12" s="6" t="s">
        <v>121</v>
      </c>
      <c r="F12" s="7">
        <v>2</v>
      </c>
      <c r="G12" s="9" t="s">
        <v>136</v>
      </c>
      <c r="H12" s="5" t="s">
        <v>225</v>
      </c>
      <c r="I12" s="8" t="s">
        <v>130</v>
      </c>
    </row>
    <row r="13" spans="1:9" x14ac:dyDescent="0.25">
      <c r="A13" s="15" t="s">
        <v>143</v>
      </c>
      <c r="B13" s="5" t="s">
        <v>84</v>
      </c>
      <c r="C13" s="5" t="s">
        <v>117</v>
      </c>
      <c r="D13" s="10" t="s">
        <v>88</v>
      </c>
      <c r="E13" s="6" t="s">
        <v>121</v>
      </c>
      <c r="F13" s="7">
        <v>2</v>
      </c>
      <c r="G13" s="9" t="s">
        <v>136</v>
      </c>
      <c r="H13" s="5" t="s">
        <v>225</v>
      </c>
      <c r="I13" s="8" t="s">
        <v>130</v>
      </c>
    </row>
    <row r="14" spans="1:9" ht="25.5" x14ac:dyDescent="0.25">
      <c r="A14" s="24" t="s">
        <v>231</v>
      </c>
      <c r="B14" s="5" t="s">
        <v>83</v>
      </c>
      <c r="C14" s="5" t="s">
        <v>117</v>
      </c>
      <c r="D14" s="10" t="s">
        <v>88</v>
      </c>
      <c r="E14" s="6" t="s">
        <v>114</v>
      </c>
      <c r="F14" s="7">
        <v>1</v>
      </c>
      <c r="G14" s="9" t="s">
        <v>136</v>
      </c>
      <c r="H14" s="5" t="s">
        <v>225</v>
      </c>
      <c r="I14" s="8" t="s">
        <v>130</v>
      </c>
    </row>
    <row r="15" spans="1:9" x14ac:dyDescent="0.25">
      <c r="A15" s="15" t="s">
        <v>145</v>
      </c>
      <c r="B15" s="5" t="s">
        <v>84</v>
      </c>
      <c r="C15" s="5" t="s">
        <v>117</v>
      </c>
      <c r="D15" s="10" t="s">
        <v>88</v>
      </c>
      <c r="E15" s="6" t="s">
        <v>114</v>
      </c>
      <c r="F15" s="7">
        <v>1</v>
      </c>
      <c r="G15" s="9" t="s">
        <v>148</v>
      </c>
      <c r="H15" s="5" t="s">
        <v>225</v>
      </c>
      <c r="I15" s="8" t="s">
        <v>130</v>
      </c>
    </row>
    <row r="16" spans="1:9" ht="25.5" x14ac:dyDescent="0.25">
      <c r="A16" s="15" t="s">
        <v>146</v>
      </c>
      <c r="B16" s="5" t="s">
        <v>83</v>
      </c>
      <c r="C16" s="5" t="s">
        <v>117</v>
      </c>
      <c r="D16" s="10" t="s">
        <v>88</v>
      </c>
      <c r="E16" s="6" t="s">
        <v>112</v>
      </c>
      <c r="F16" s="7">
        <v>1</v>
      </c>
      <c r="G16" s="9" t="s">
        <v>148</v>
      </c>
      <c r="H16" s="5" t="s">
        <v>225</v>
      </c>
      <c r="I16" s="8" t="s">
        <v>130</v>
      </c>
    </row>
    <row r="17" spans="1:9" x14ac:dyDescent="0.25">
      <c r="A17" s="15" t="s">
        <v>147</v>
      </c>
      <c r="B17" s="5" t="s">
        <v>80</v>
      </c>
      <c r="C17" s="5" t="s">
        <v>117</v>
      </c>
      <c r="D17" s="10" t="s">
        <v>88</v>
      </c>
      <c r="E17" s="6" t="s">
        <v>112</v>
      </c>
      <c r="F17" s="7">
        <v>1</v>
      </c>
      <c r="G17" s="9" t="s">
        <v>149</v>
      </c>
      <c r="H17" s="5" t="s">
        <v>225</v>
      </c>
      <c r="I17" s="8" t="s">
        <v>130</v>
      </c>
    </row>
    <row r="18" spans="1:9" x14ac:dyDescent="0.25">
      <c r="A18" s="15" t="s">
        <v>264</v>
      </c>
      <c r="B18" s="5" t="s">
        <v>79</v>
      </c>
      <c r="C18" s="5" t="s">
        <v>117</v>
      </c>
      <c r="D18" s="10" t="s">
        <v>111</v>
      </c>
      <c r="E18" s="6" t="s">
        <v>125</v>
      </c>
      <c r="F18" s="7">
        <v>3</v>
      </c>
      <c r="G18" s="9" t="s">
        <v>153</v>
      </c>
      <c r="H18" s="5" t="s">
        <v>225</v>
      </c>
      <c r="I18" s="8" t="s">
        <v>130</v>
      </c>
    </row>
    <row r="19" spans="1:9" x14ac:dyDescent="0.25">
      <c r="A19" s="15" t="s">
        <v>150</v>
      </c>
      <c r="B19" s="5" t="s">
        <v>84</v>
      </c>
      <c r="C19" s="5" t="s">
        <v>117</v>
      </c>
      <c r="D19" s="10" t="s">
        <v>111</v>
      </c>
      <c r="E19" s="6" t="s">
        <v>114</v>
      </c>
      <c r="F19" s="7">
        <v>1</v>
      </c>
      <c r="G19" s="9" t="s">
        <v>154</v>
      </c>
      <c r="H19" s="5" t="s">
        <v>225</v>
      </c>
      <c r="I19" s="8" t="s">
        <v>130</v>
      </c>
    </row>
    <row r="20" spans="1:9" ht="38.25" x14ac:dyDescent="0.25">
      <c r="A20" s="15" t="s">
        <v>151</v>
      </c>
      <c r="B20" s="5" t="s">
        <v>84</v>
      </c>
      <c r="C20" s="5" t="s">
        <v>117</v>
      </c>
      <c r="D20" s="10" t="s">
        <v>88</v>
      </c>
      <c r="E20" s="6" t="s">
        <v>112</v>
      </c>
      <c r="F20" s="7">
        <v>1</v>
      </c>
      <c r="G20" s="9" t="s">
        <v>149</v>
      </c>
      <c r="H20" s="5" t="s">
        <v>225</v>
      </c>
      <c r="I20" s="8" t="s">
        <v>130</v>
      </c>
    </row>
    <row r="21" spans="1:9" x14ac:dyDescent="0.25">
      <c r="A21" s="15" t="s">
        <v>152</v>
      </c>
      <c r="B21" s="5" t="s">
        <v>85</v>
      </c>
      <c r="C21" s="5" t="s">
        <v>117</v>
      </c>
      <c r="D21" s="10" t="s">
        <v>88</v>
      </c>
      <c r="E21" s="6" t="s">
        <v>112</v>
      </c>
      <c r="F21" s="7">
        <v>1</v>
      </c>
      <c r="G21" s="9" t="s">
        <v>149</v>
      </c>
      <c r="H21" s="5" t="s">
        <v>225</v>
      </c>
      <c r="I21" s="8" t="s">
        <v>130</v>
      </c>
    </row>
    <row r="22" spans="1:9" ht="51" x14ac:dyDescent="0.25">
      <c r="A22" s="15" t="s">
        <v>155</v>
      </c>
      <c r="B22" s="5" t="s">
        <v>83</v>
      </c>
      <c r="C22" s="5" t="s">
        <v>117</v>
      </c>
      <c r="D22" s="10" t="s">
        <v>88</v>
      </c>
      <c r="E22" s="6" t="s">
        <v>114</v>
      </c>
      <c r="F22" s="7">
        <v>1</v>
      </c>
      <c r="G22" s="9" t="s">
        <v>149</v>
      </c>
      <c r="H22" s="5" t="s">
        <v>225</v>
      </c>
      <c r="I22" s="8" t="s">
        <v>130</v>
      </c>
    </row>
    <row r="23" spans="1:9" ht="51" x14ac:dyDescent="0.25">
      <c r="A23" s="15" t="s">
        <v>156</v>
      </c>
      <c r="B23" s="5" t="s">
        <v>83</v>
      </c>
      <c r="C23" s="5" t="s">
        <v>117</v>
      </c>
      <c r="D23" s="10" t="s">
        <v>88</v>
      </c>
      <c r="E23" s="6" t="s">
        <v>114</v>
      </c>
      <c r="F23" s="7">
        <v>1</v>
      </c>
      <c r="G23" s="9" t="s">
        <v>149</v>
      </c>
      <c r="H23" s="5" t="s">
        <v>225</v>
      </c>
      <c r="I23" s="8" t="s">
        <v>130</v>
      </c>
    </row>
    <row r="24" spans="1:9" ht="51" x14ac:dyDescent="0.25">
      <c r="A24" s="15" t="s">
        <v>156</v>
      </c>
      <c r="B24" s="5" t="s">
        <v>81</v>
      </c>
      <c r="C24" s="5" t="s">
        <v>117</v>
      </c>
      <c r="D24" s="10" t="s">
        <v>88</v>
      </c>
      <c r="E24" s="6" t="s">
        <v>123</v>
      </c>
      <c r="F24" s="7">
        <v>1</v>
      </c>
      <c r="G24" s="9" t="s">
        <v>149</v>
      </c>
      <c r="H24" s="5" t="s">
        <v>225</v>
      </c>
      <c r="I24" s="8" t="s">
        <v>130</v>
      </c>
    </row>
    <row r="25" spans="1:9" ht="38.25" x14ac:dyDescent="0.25">
      <c r="A25" s="15" t="s">
        <v>157</v>
      </c>
      <c r="B25" s="5" t="s">
        <v>83</v>
      </c>
      <c r="C25" s="5" t="s">
        <v>117</v>
      </c>
      <c r="D25" s="10" t="s">
        <v>88</v>
      </c>
      <c r="E25" s="6" t="s">
        <v>112</v>
      </c>
      <c r="F25" s="7">
        <v>2</v>
      </c>
      <c r="G25" s="9" t="s">
        <v>149</v>
      </c>
      <c r="H25" s="5" t="s">
        <v>225</v>
      </c>
      <c r="I25" s="8" t="s">
        <v>130</v>
      </c>
    </row>
    <row r="26" spans="1:9" x14ac:dyDescent="0.25">
      <c r="A26" s="15" t="s">
        <v>232</v>
      </c>
      <c r="B26" s="5" t="s">
        <v>84</v>
      </c>
      <c r="C26" s="5" t="s">
        <v>117</v>
      </c>
      <c r="D26" s="10" t="s">
        <v>88</v>
      </c>
      <c r="E26" s="6" t="s">
        <v>114</v>
      </c>
      <c r="F26" s="7">
        <v>1</v>
      </c>
      <c r="G26" s="9" t="s">
        <v>131</v>
      </c>
      <c r="H26" s="5" t="s">
        <v>225</v>
      </c>
      <c r="I26" s="8" t="s">
        <v>130</v>
      </c>
    </row>
    <row r="27" spans="1:9" x14ac:dyDescent="0.25">
      <c r="A27" s="15" t="s">
        <v>158</v>
      </c>
      <c r="B27" s="5" t="s">
        <v>83</v>
      </c>
      <c r="C27" s="5" t="s">
        <v>117</v>
      </c>
      <c r="D27" s="10" t="s">
        <v>88</v>
      </c>
      <c r="E27" s="6" t="s">
        <v>114</v>
      </c>
      <c r="F27" s="7">
        <v>1</v>
      </c>
      <c r="G27" s="9" t="s">
        <v>148</v>
      </c>
      <c r="H27" s="5" t="s">
        <v>225</v>
      </c>
      <c r="I27" s="8" t="s">
        <v>130</v>
      </c>
    </row>
    <row r="28" spans="1:9" x14ac:dyDescent="0.25">
      <c r="A28" s="15" t="s">
        <v>159</v>
      </c>
      <c r="B28" s="5" t="s">
        <v>83</v>
      </c>
      <c r="C28" s="5" t="s">
        <v>117</v>
      </c>
      <c r="D28" s="10" t="s">
        <v>88</v>
      </c>
      <c r="E28" s="6" t="s">
        <v>112</v>
      </c>
      <c r="F28" s="7">
        <v>1</v>
      </c>
      <c r="G28" s="9" t="s">
        <v>148</v>
      </c>
      <c r="H28" s="5" t="s">
        <v>225</v>
      </c>
      <c r="I28" s="8" t="s">
        <v>130</v>
      </c>
    </row>
    <row r="29" spans="1:9" x14ac:dyDescent="0.25">
      <c r="A29" s="15" t="s">
        <v>160</v>
      </c>
      <c r="B29" s="5" t="s">
        <v>81</v>
      </c>
      <c r="C29" s="5" t="s">
        <v>117</v>
      </c>
      <c r="D29" s="10" t="s">
        <v>88</v>
      </c>
      <c r="E29" s="6" t="s">
        <v>112</v>
      </c>
      <c r="F29" s="7">
        <v>1</v>
      </c>
      <c r="G29" s="9" t="s">
        <v>148</v>
      </c>
      <c r="H29" s="5" t="s">
        <v>225</v>
      </c>
      <c r="I29" s="8" t="s">
        <v>130</v>
      </c>
    </row>
    <row r="30" spans="1:9" x14ac:dyDescent="0.25">
      <c r="A30" s="15" t="s">
        <v>161</v>
      </c>
      <c r="B30" s="5" t="s">
        <v>83</v>
      </c>
      <c r="C30" s="5" t="s">
        <v>117</v>
      </c>
      <c r="D30" s="10" t="s">
        <v>88</v>
      </c>
      <c r="E30" s="6" t="s">
        <v>122</v>
      </c>
      <c r="F30" s="7">
        <v>3</v>
      </c>
      <c r="G30" s="9" t="s">
        <v>148</v>
      </c>
      <c r="H30" s="5" t="s">
        <v>225</v>
      </c>
      <c r="I30" s="8" t="s">
        <v>130</v>
      </c>
    </row>
    <row r="31" spans="1:9" x14ac:dyDescent="0.25">
      <c r="A31" s="15" t="s">
        <v>162</v>
      </c>
      <c r="B31" s="5" t="s">
        <v>83</v>
      </c>
      <c r="C31" s="5" t="s">
        <v>117</v>
      </c>
      <c r="D31" s="10" t="s">
        <v>88</v>
      </c>
      <c r="E31" s="6" t="s">
        <v>126</v>
      </c>
      <c r="F31" s="7">
        <v>3</v>
      </c>
      <c r="G31" s="9" t="s">
        <v>148</v>
      </c>
      <c r="H31" s="5" t="s">
        <v>225</v>
      </c>
      <c r="I31" s="8" t="s">
        <v>130</v>
      </c>
    </row>
    <row r="32" spans="1:9" x14ac:dyDescent="0.25">
      <c r="A32" s="15" t="s">
        <v>233</v>
      </c>
      <c r="B32" s="5" t="s">
        <v>81</v>
      </c>
      <c r="C32" s="5" t="s">
        <v>117</v>
      </c>
      <c r="D32" s="10" t="s">
        <v>88</v>
      </c>
      <c r="E32" s="6" t="s">
        <v>126</v>
      </c>
      <c r="F32" s="7">
        <v>3</v>
      </c>
      <c r="G32" s="9" t="s">
        <v>25</v>
      </c>
      <c r="H32" s="5" t="s">
        <v>225</v>
      </c>
      <c r="I32" s="8" t="s">
        <v>130</v>
      </c>
    </row>
    <row r="33" spans="1:9" ht="51" x14ac:dyDescent="0.25">
      <c r="A33" s="15" t="s">
        <v>257</v>
      </c>
      <c r="B33" s="5" t="s">
        <v>80</v>
      </c>
      <c r="C33" s="5" t="s">
        <v>117</v>
      </c>
      <c r="D33" s="10" t="s">
        <v>88</v>
      </c>
      <c r="E33" s="6" t="s">
        <v>114</v>
      </c>
      <c r="F33" s="7">
        <v>1</v>
      </c>
      <c r="G33" s="9" t="s">
        <v>134</v>
      </c>
      <c r="H33" s="5" t="s">
        <v>225</v>
      </c>
      <c r="I33" s="8" t="s">
        <v>130</v>
      </c>
    </row>
    <row r="34" spans="1:9" ht="127.5" x14ac:dyDescent="0.25">
      <c r="A34" s="15" t="s">
        <v>258</v>
      </c>
      <c r="B34" s="5" t="s">
        <v>84</v>
      </c>
      <c r="C34" s="5" t="s">
        <v>117</v>
      </c>
      <c r="D34" s="10" t="s">
        <v>88</v>
      </c>
      <c r="E34" s="6"/>
      <c r="F34" s="7">
        <v>1</v>
      </c>
      <c r="G34" s="9" t="s">
        <v>25</v>
      </c>
      <c r="H34" s="5" t="s">
        <v>225</v>
      </c>
      <c r="I34" s="8" t="s">
        <v>130</v>
      </c>
    </row>
    <row r="35" spans="1:9" x14ac:dyDescent="0.25">
      <c r="A35" s="15" t="s">
        <v>163</v>
      </c>
      <c r="B35" s="5" t="s">
        <v>81</v>
      </c>
      <c r="C35" s="5" t="s">
        <v>117</v>
      </c>
      <c r="D35" s="10" t="s">
        <v>88</v>
      </c>
      <c r="E35" s="6" t="s">
        <v>124</v>
      </c>
      <c r="F35" s="7">
        <v>2</v>
      </c>
      <c r="G35" s="9" t="s">
        <v>148</v>
      </c>
      <c r="H35" s="5" t="s">
        <v>225</v>
      </c>
      <c r="I35" s="8" t="s">
        <v>130</v>
      </c>
    </row>
    <row r="36" spans="1:9" x14ac:dyDescent="0.25">
      <c r="A36" s="15" t="s">
        <v>164</v>
      </c>
      <c r="B36" s="5" t="s">
        <v>83</v>
      </c>
      <c r="C36" s="5" t="s">
        <v>117</v>
      </c>
      <c r="D36" s="10" t="s">
        <v>88</v>
      </c>
      <c r="E36" s="6" t="s">
        <v>114</v>
      </c>
      <c r="F36" s="7">
        <v>1</v>
      </c>
      <c r="G36" s="9" t="s">
        <v>148</v>
      </c>
      <c r="H36" s="5" t="s">
        <v>225</v>
      </c>
      <c r="I36" s="8" t="s">
        <v>130</v>
      </c>
    </row>
    <row r="37" spans="1:9" ht="38.25" x14ac:dyDescent="0.25">
      <c r="A37" s="15" t="s">
        <v>259</v>
      </c>
      <c r="B37" s="5" t="s">
        <v>83</v>
      </c>
      <c r="C37" s="5" t="s">
        <v>117</v>
      </c>
      <c r="D37" s="10" t="s">
        <v>88</v>
      </c>
      <c r="E37" s="6" t="s">
        <v>112</v>
      </c>
      <c r="F37" s="7">
        <v>1</v>
      </c>
      <c r="G37" s="9" t="s">
        <v>148</v>
      </c>
      <c r="H37" s="5" t="s">
        <v>225</v>
      </c>
      <c r="I37" s="8" t="s">
        <v>130</v>
      </c>
    </row>
    <row r="38" spans="1:9" x14ac:dyDescent="0.25">
      <c r="A38" s="15" t="s">
        <v>166</v>
      </c>
      <c r="B38" s="5" t="s">
        <v>83</v>
      </c>
      <c r="C38" s="5" t="s">
        <v>117</v>
      </c>
      <c r="D38" s="10" t="s">
        <v>88</v>
      </c>
      <c r="E38" s="6" t="s">
        <v>123</v>
      </c>
      <c r="F38" s="7">
        <v>3</v>
      </c>
      <c r="G38" s="9" t="s">
        <v>153</v>
      </c>
      <c r="H38" s="5" t="s">
        <v>225</v>
      </c>
      <c r="I38" s="8" t="s">
        <v>130</v>
      </c>
    </row>
    <row r="39" spans="1:9" x14ac:dyDescent="0.25">
      <c r="A39" s="15" t="s">
        <v>256</v>
      </c>
      <c r="B39" s="5" t="s">
        <v>79</v>
      </c>
      <c r="C39" s="5" t="s">
        <v>117</v>
      </c>
      <c r="D39" s="10" t="s">
        <v>88</v>
      </c>
      <c r="E39" s="6" t="s">
        <v>121</v>
      </c>
      <c r="F39" s="7">
        <v>2</v>
      </c>
      <c r="G39" s="9" t="s">
        <v>165</v>
      </c>
      <c r="H39" s="5" t="s">
        <v>225</v>
      </c>
      <c r="I39" s="8" t="s">
        <v>130</v>
      </c>
    </row>
    <row r="40" spans="1:9" x14ac:dyDescent="0.25">
      <c r="A40" s="15" t="s">
        <v>167</v>
      </c>
      <c r="B40" s="5" t="s">
        <v>81</v>
      </c>
      <c r="C40" s="5" t="s">
        <v>117</v>
      </c>
      <c r="D40" s="10" t="s">
        <v>111</v>
      </c>
      <c r="E40" s="6" t="s">
        <v>114</v>
      </c>
      <c r="F40" s="7">
        <v>1</v>
      </c>
      <c r="G40" s="9" t="s">
        <v>154</v>
      </c>
      <c r="H40" s="5" t="s">
        <v>225</v>
      </c>
      <c r="I40" s="8" t="s">
        <v>130</v>
      </c>
    </row>
    <row r="41" spans="1:9" ht="25.5" x14ac:dyDescent="0.25">
      <c r="A41" s="15" t="s">
        <v>251</v>
      </c>
      <c r="B41" s="5" t="s">
        <v>79</v>
      </c>
      <c r="C41" s="5" t="s">
        <v>117</v>
      </c>
      <c r="D41" s="10" t="s">
        <v>86</v>
      </c>
      <c r="E41" s="6" t="s">
        <v>121</v>
      </c>
      <c r="F41" s="7">
        <v>1</v>
      </c>
      <c r="G41" s="9" t="s">
        <v>144</v>
      </c>
      <c r="H41" s="5" t="s">
        <v>225</v>
      </c>
      <c r="I41" s="8" t="s">
        <v>130</v>
      </c>
    </row>
    <row r="42" spans="1:9" ht="25.5" x14ac:dyDescent="0.25">
      <c r="A42" s="15" t="s">
        <v>252</v>
      </c>
      <c r="B42" s="5" t="s">
        <v>81</v>
      </c>
      <c r="C42" s="5" t="s">
        <v>117</v>
      </c>
      <c r="D42" s="10" t="s">
        <v>87</v>
      </c>
      <c r="E42" s="6" t="s">
        <v>121</v>
      </c>
      <c r="F42" s="7">
        <v>1</v>
      </c>
      <c r="G42" s="9" t="s">
        <v>144</v>
      </c>
      <c r="H42" s="5" t="s">
        <v>225</v>
      </c>
      <c r="I42" s="8" t="s">
        <v>130</v>
      </c>
    </row>
    <row r="43" spans="1:9" ht="27" customHeight="1" x14ac:dyDescent="0.25">
      <c r="A43" s="15" t="s">
        <v>265</v>
      </c>
      <c r="B43" s="5" t="s">
        <v>80</v>
      </c>
      <c r="C43" s="5" t="s">
        <v>117</v>
      </c>
      <c r="D43" s="10" t="s">
        <v>89</v>
      </c>
      <c r="E43" s="6" t="s">
        <v>121</v>
      </c>
      <c r="F43" s="7">
        <v>1</v>
      </c>
      <c r="G43" s="9" t="s">
        <v>144</v>
      </c>
      <c r="H43" s="5" t="s">
        <v>225</v>
      </c>
      <c r="I43" s="8" t="s">
        <v>130</v>
      </c>
    </row>
    <row r="44" spans="1:9" ht="24.6" customHeight="1" x14ac:dyDescent="0.25">
      <c r="A44" s="15" t="s">
        <v>253</v>
      </c>
      <c r="B44" s="5" t="s">
        <v>79</v>
      </c>
      <c r="C44" s="5" t="s">
        <v>117</v>
      </c>
      <c r="D44" s="10" t="s">
        <v>89</v>
      </c>
      <c r="E44" s="6" t="s">
        <v>121</v>
      </c>
      <c r="F44" s="7">
        <v>1</v>
      </c>
      <c r="G44" s="9" t="s">
        <v>144</v>
      </c>
      <c r="H44" s="5" t="s">
        <v>225</v>
      </c>
      <c r="I44" s="8" t="s">
        <v>130</v>
      </c>
    </row>
    <row r="45" spans="1:9" ht="25.5" x14ac:dyDescent="0.25">
      <c r="A45" s="15" t="s">
        <v>254</v>
      </c>
      <c r="B45" s="5" t="s">
        <v>79</v>
      </c>
      <c r="C45" s="5" t="s">
        <v>117</v>
      </c>
      <c r="D45" s="10" t="s">
        <v>90</v>
      </c>
      <c r="E45" s="6" t="s">
        <v>121</v>
      </c>
      <c r="F45" s="7">
        <v>1</v>
      </c>
      <c r="G45" s="9" t="s">
        <v>144</v>
      </c>
      <c r="H45" s="5" t="s">
        <v>225</v>
      </c>
      <c r="I45" s="8" t="s">
        <v>130</v>
      </c>
    </row>
    <row r="46" spans="1:9" ht="25.5" x14ac:dyDescent="0.25">
      <c r="A46" s="15" t="s">
        <v>266</v>
      </c>
      <c r="B46" s="5" t="s">
        <v>79</v>
      </c>
      <c r="C46" s="5" t="s">
        <v>117</v>
      </c>
      <c r="D46" s="10" t="s">
        <v>90</v>
      </c>
      <c r="E46" s="6" t="s">
        <v>121</v>
      </c>
      <c r="F46" s="7">
        <v>1</v>
      </c>
      <c r="G46" s="9" t="s">
        <v>144</v>
      </c>
      <c r="H46" s="5" t="s">
        <v>225</v>
      </c>
      <c r="I46" s="8" t="s">
        <v>130</v>
      </c>
    </row>
    <row r="47" spans="1:9" ht="25.5" x14ac:dyDescent="0.25">
      <c r="A47" s="15" t="s">
        <v>255</v>
      </c>
      <c r="B47" s="5" t="s">
        <v>79</v>
      </c>
      <c r="C47" s="5" t="s">
        <v>117</v>
      </c>
      <c r="D47" s="10" t="s">
        <v>97</v>
      </c>
      <c r="E47" s="6" t="s">
        <v>121</v>
      </c>
      <c r="F47" s="7">
        <v>1</v>
      </c>
      <c r="G47" s="9" t="s">
        <v>144</v>
      </c>
      <c r="H47" s="5" t="s">
        <v>225</v>
      </c>
      <c r="I47" s="8" t="s">
        <v>130</v>
      </c>
    </row>
    <row r="48" spans="1:9" ht="25.5" x14ac:dyDescent="0.25">
      <c r="A48" s="23" t="s">
        <v>267</v>
      </c>
      <c r="B48" s="5" t="s">
        <v>79</v>
      </c>
      <c r="C48" s="5" t="s">
        <v>117</v>
      </c>
      <c r="D48" s="10" t="s">
        <v>97</v>
      </c>
      <c r="E48" s="6" t="s">
        <v>121</v>
      </c>
      <c r="F48" s="7">
        <v>1</v>
      </c>
      <c r="G48" s="9" t="s">
        <v>144</v>
      </c>
      <c r="H48" s="5" t="s">
        <v>225</v>
      </c>
      <c r="I48" s="8" t="s">
        <v>130</v>
      </c>
    </row>
    <row r="49" spans="1:9" ht="51" x14ac:dyDescent="0.25">
      <c r="A49" s="15" t="s">
        <v>268</v>
      </c>
      <c r="B49" s="5" t="s">
        <v>79</v>
      </c>
      <c r="C49" s="5" t="s">
        <v>117</v>
      </c>
      <c r="D49" s="10" t="s">
        <v>91</v>
      </c>
      <c r="E49" s="6" t="s">
        <v>121</v>
      </c>
      <c r="F49" s="7">
        <v>1</v>
      </c>
      <c r="G49" s="9" t="s">
        <v>144</v>
      </c>
      <c r="H49" s="5" t="s">
        <v>225</v>
      </c>
      <c r="I49" s="8" t="s">
        <v>130</v>
      </c>
    </row>
    <row r="50" spans="1:9" ht="25.5" x14ac:dyDescent="0.25">
      <c r="A50" s="15" t="s">
        <v>249</v>
      </c>
      <c r="B50" s="5" t="s">
        <v>79</v>
      </c>
      <c r="C50" s="5" t="s">
        <v>117</v>
      </c>
      <c r="D50" s="10" t="s">
        <v>98</v>
      </c>
      <c r="E50" s="6" t="s">
        <v>121</v>
      </c>
      <c r="F50" s="7">
        <v>1</v>
      </c>
      <c r="G50" s="9" t="s">
        <v>144</v>
      </c>
      <c r="H50" s="5" t="s">
        <v>225</v>
      </c>
      <c r="I50" s="8" t="s">
        <v>130</v>
      </c>
    </row>
    <row r="51" spans="1:9" ht="25.5" x14ac:dyDescent="0.25">
      <c r="A51" s="15" t="s">
        <v>250</v>
      </c>
      <c r="B51" s="5" t="s">
        <v>79</v>
      </c>
      <c r="C51" s="5" t="s">
        <v>117</v>
      </c>
      <c r="D51" s="10" t="s">
        <v>93</v>
      </c>
      <c r="E51" s="6" t="s">
        <v>121</v>
      </c>
      <c r="F51" s="7">
        <v>1</v>
      </c>
      <c r="G51" s="9" t="s">
        <v>144</v>
      </c>
      <c r="H51" s="5" t="s">
        <v>225</v>
      </c>
      <c r="I51" s="8" t="s">
        <v>130</v>
      </c>
    </row>
    <row r="52" spans="1:9" ht="25.5" x14ac:dyDescent="0.25">
      <c r="A52" s="15" t="s">
        <v>234</v>
      </c>
      <c r="B52" s="5" t="s">
        <v>83</v>
      </c>
      <c r="C52" s="5" t="s">
        <v>117</v>
      </c>
      <c r="D52" s="10" t="s">
        <v>111</v>
      </c>
      <c r="E52" s="6" t="s">
        <v>114</v>
      </c>
      <c r="F52" s="7">
        <v>1</v>
      </c>
      <c r="G52" s="9" t="s">
        <v>168</v>
      </c>
      <c r="H52" s="5" t="s">
        <v>225</v>
      </c>
      <c r="I52" s="8" t="s">
        <v>130</v>
      </c>
    </row>
    <row r="53" spans="1:9" ht="38.25" x14ac:dyDescent="0.25">
      <c r="A53" s="15" t="s">
        <v>269</v>
      </c>
      <c r="B53" s="5" t="s">
        <v>84</v>
      </c>
      <c r="C53" s="5" t="s">
        <v>117</v>
      </c>
      <c r="D53" s="10" t="s">
        <v>111</v>
      </c>
      <c r="E53" s="6" t="s">
        <v>112</v>
      </c>
      <c r="F53" s="7">
        <v>1</v>
      </c>
      <c r="G53" s="9" t="s">
        <v>168</v>
      </c>
      <c r="H53" s="5" t="s">
        <v>225</v>
      </c>
      <c r="I53" s="8" t="s">
        <v>130</v>
      </c>
    </row>
    <row r="54" spans="1:9" ht="38.25" x14ac:dyDescent="0.25">
      <c r="A54" s="15" t="s">
        <v>235</v>
      </c>
      <c r="B54" s="5" t="s">
        <v>80</v>
      </c>
      <c r="C54" s="5" t="s">
        <v>117</v>
      </c>
      <c r="D54" s="10" t="s">
        <v>111</v>
      </c>
      <c r="E54" s="6" t="s">
        <v>114</v>
      </c>
      <c r="F54" s="7">
        <v>1</v>
      </c>
      <c r="G54" s="9" t="s">
        <v>144</v>
      </c>
      <c r="H54" s="5" t="s">
        <v>225</v>
      </c>
      <c r="I54" s="8" t="s">
        <v>130</v>
      </c>
    </row>
    <row r="55" spans="1:9" ht="25.5" x14ac:dyDescent="0.25">
      <c r="A55" s="15" t="s">
        <v>236</v>
      </c>
      <c r="B55" s="5" t="s">
        <v>79</v>
      </c>
      <c r="C55" s="5" t="s">
        <v>117</v>
      </c>
      <c r="D55" s="10" t="s">
        <v>88</v>
      </c>
      <c r="E55" s="6" t="s">
        <v>112</v>
      </c>
      <c r="F55" s="7">
        <v>1</v>
      </c>
      <c r="G55" s="9" t="s">
        <v>148</v>
      </c>
      <c r="H55" s="5" t="s">
        <v>225</v>
      </c>
      <c r="I55" s="8" t="s">
        <v>130</v>
      </c>
    </row>
    <row r="56" spans="1:9" ht="51" x14ac:dyDescent="0.25">
      <c r="A56" s="15" t="s">
        <v>237</v>
      </c>
      <c r="B56" s="5" t="s">
        <v>79</v>
      </c>
      <c r="C56" s="5" t="s">
        <v>117</v>
      </c>
      <c r="D56" s="10" t="s">
        <v>111</v>
      </c>
      <c r="E56" s="6" t="s">
        <v>112</v>
      </c>
      <c r="F56" s="7">
        <v>1</v>
      </c>
      <c r="G56" s="9" t="s">
        <v>170</v>
      </c>
      <c r="H56" s="5" t="s">
        <v>225</v>
      </c>
      <c r="I56" s="8" t="s">
        <v>130</v>
      </c>
    </row>
    <row r="57" spans="1:9" ht="25.5" x14ac:dyDescent="0.25">
      <c r="A57" s="15" t="s">
        <v>238</v>
      </c>
      <c r="B57" s="5" t="s">
        <v>80</v>
      </c>
      <c r="C57" s="5" t="s">
        <v>117</v>
      </c>
      <c r="D57" s="10" t="s">
        <v>88</v>
      </c>
      <c r="E57" s="6" t="s">
        <v>112</v>
      </c>
      <c r="F57" s="7">
        <v>1</v>
      </c>
      <c r="G57" s="9" t="s">
        <v>148</v>
      </c>
      <c r="H57" s="5" t="s">
        <v>225</v>
      </c>
      <c r="I57" s="8" t="s">
        <v>130</v>
      </c>
    </row>
    <row r="58" spans="1:9" ht="56.25" x14ac:dyDescent="0.25">
      <c r="A58" s="31" t="s">
        <v>169</v>
      </c>
      <c r="B58" s="5" t="s">
        <v>84</v>
      </c>
      <c r="C58" s="5" t="s">
        <v>117</v>
      </c>
      <c r="D58" s="10" t="s">
        <v>88</v>
      </c>
      <c r="E58" s="6" t="s">
        <v>114</v>
      </c>
      <c r="F58" s="7">
        <v>1</v>
      </c>
      <c r="G58" s="9" t="s">
        <v>154</v>
      </c>
      <c r="H58" s="5" t="s">
        <v>225</v>
      </c>
      <c r="I58" s="8" t="s">
        <v>130</v>
      </c>
    </row>
    <row r="59" spans="1:9" ht="63.75" x14ac:dyDescent="0.25">
      <c r="A59" s="15" t="s">
        <v>171</v>
      </c>
      <c r="B59" s="5" t="s">
        <v>83</v>
      </c>
      <c r="C59" s="5" t="s">
        <v>117</v>
      </c>
      <c r="D59" s="10" t="s">
        <v>96</v>
      </c>
      <c r="E59" s="6" t="s">
        <v>123</v>
      </c>
      <c r="F59" s="7">
        <v>1</v>
      </c>
      <c r="G59" s="9" t="s">
        <v>154</v>
      </c>
      <c r="H59" s="5" t="s">
        <v>225</v>
      </c>
      <c r="I59" s="8" t="s">
        <v>130</v>
      </c>
    </row>
    <row r="60" spans="1:9" ht="63.75" x14ac:dyDescent="0.25">
      <c r="A60" s="15" t="s">
        <v>172</v>
      </c>
      <c r="B60" s="5" t="s">
        <v>81</v>
      </c>
      <c r="C60" s="5" t="s">
        <v>117</v>
      </c>
      <c r="D60" s="10" t="s">
        <v>96</v>
      </c>
      <c r="E60" s="6" t="s">
        <v>122</v>
      </c>
      <c r="F60" s="7">
        <v>1</v>
      </c>
      <c r="G60" s="9" t="s">
        <v>153</v>
      </c>
      <c r="H60" s="5" t="s">
        <v>225</v>
      </c>
      <c r="I60" s="8" t="s">
        <v>130</v>
      </c>
    </row>
    <row r="61" spans="1:9" ht="38.25" x14ac:dyDescent="0.25">
      <c r="A61" s="15" t="s">
        <v>173</v>
      </c>
      <c r="B61" s="5" t="s">
        <v>84</v>
      </c>
      <c r="C61" s="5" t="s">
        <v>117</v>
      </c>
      <c r="D61" s="10" t="s">
        <v>94</v>
      </c>
      <c r="E61" s="6" t="s">
        <v>112</v>
      </c>
      <c r="F61" s="7">
        <v>1</v>
      </c>
      <c r="G61" s="9" t="s">
        <v>154</v>
      </c>
      <c r="H61" s="5" t="s">
        <v>225</v>
      </c>
      <c r="I61" s="8" t="s">
        <v>130</v>
      </c>
    </row>
    <row r="62" spans="1:9" ht="25.5" x14ac:dyDescent="0.25">
      <c r="A62" s="15" t="s">
        <v>270</v>
      </c>
      <c r="B62" s="5" t="s">
        <v>84</v>
      </c>
      <c r="C62" s="5" t="s">
        <v>117</v>
      </c>
      <c r="D62" s="10" t="s">
        <v>94</v>
      </c>
      <c r="E62" s="6" t="s">
        <v>112</v>
      </c>
      <c r="F62" s="7">
        <v>1</v>
      </c>
      <c r="G62" s="9" t="s">
        <v>154</v>
      </c>
      <c r="H62" s="5" t="s">
        <v>225</v>
      </c>
      <c r="I62" s="8" t="s">
        <v>130</v>
      </c>
    </row>
    <row r="63" spans="1:9" ht="25.5" x14ac:dyDescent="0.25">
      <c r="A63" s="25" t="s">
        <v>174</v>
      </c>
      <c r="B63" s="5" t="s">
        <v>84</v>
      </c>
      <c r="C63" s="5" t="s">
        <v>117</v>
      </c>
      <c r="D63" s="10" t="s">
        <v>94</v>
      </c>
      <c r="E63" s="6" t="s">
        <v>114</v>
      </c>
      <c r="F63" s="7">
        <v>1</v>
      </c>
      <c r="G63" s="9" t="s">
        <v>154</v>
      </c>
      <c r="H63" s="5" t="s">
        <v>225</v>
      </c>
      <c r="I63" s="8" t="s">
        <v>130</v>
      </c>
    </row>
    <row r="64" spans="1:9" ht="38.25" x14ac:dyDescent="0.25">
      <c r="A64" s="25" t="s">
        <v>175</v>
      </c>
      <c r="B64" s="5" t="s">
        <v>84</v>
      </c>
      <c r="C64" s="5" t="s">
        <v>117</v>
      </c>
      <c r="D64" s="10" t="s">
        <v>96</v>
      </c>
      <c r="E64" s="6" t="s">
        <v>122</v>
      </c>
      <c r="F64" s="7">
        <v>1</v>
      </c>
      <c r="G64" s="9" t="s">
        <v>148</v>
      </c>
      <c r="H64" s="5" t="s">
        <v>225</v>
      </c>
      <c r="I64" s="8" t="s">
        <v>130</v>
      </c>
    </row>
    <row r="65" spans="1:9" ht="25.5" x14ac:dyDescent="0.25">
      <c r="A65" s="25" t="s">
        <v>176</v>
      </c>
      <c r="B65" s="5" t="s">
        <v>83</v>
      </c>
      <c r="C65" s="5" t="s">
        <v>117</v>
      </c>
      <c r="D65" s="10" t="s">
        <v>96</v>
      </c>
      <c r="E65" s="6" t="s">
        <v>122</v>
      </c>
      <c r="F65" s="7">
        <v>1</v>
      </c>
      <c r="G65" s="9" t="s">
        <v>154</v>
      </c>
      <c r="H65" s="5" t="s">
        <v>225</v>
      </c>
      <c r="I65" s="8" t="s">
        <v>130</v>
      </c>
    </row>
    <row r="66" spans="1:9" ht="25.5" x14ac:dyDescent="0.25">
      <c r="A66" s="15" t="s">
        <v>177</v>
      </c>
      <c r="B66" s="5" t="s">
        <v>83</v>
      </c>
      <c r="C66" s="5" t="s">
        <v>117</v>
      </c>
      <c r="D66" s="10" t="s">
        <v>96</v>
      </c>
      <c r="E66" s="6" t="s">
        <v>122</v>
      </c>
      <c r="F66" s="7">
        <v>1</v>
      </c>
      <c r="G66" s="9" t="s">
        <v>153</v>
      </c>
      <c r="H66" s="5" t="s">
        <v>225</v>
      </c>
      <c r="I66" s="8" t="s">
        <v>130</v>
      </c>
    </row>
    <row r="67" spans="1:9" ht="51" x14ac:dyDescent="0.25">
      <c r="A67" s="15" t="s">
        <v>178</v>
      </c>
      <c r="B67" s="5" t="s">
        <v>83</v>
      </c>
      <c r="C67" s="5" t="s">
        <v>117</v>
      </c>
      <c r="D67" s="10" t="s">
        <v>111</v>
      </c>
      <c r="E67" s="6" t="s">
        <v>112</v>
      </c>
      <c r="F67" s="7">
        <v>1</v>
      </c>
      <c r="G67" s="9" t="s">
        <v>148</v>
      </c>
      <c r="H67" s="5" t="s">
        <v>225</v>
      </c>
      <c r="I67" s="8" t="s">
        <v>130</v>
      </c>
    </row>
    <row r="68" spans="1:9" ht="38.25" x14ac:dyDescent="0.25">
      <c r="A68" s="15" t="s">
        <v>179</v>
      </c>
      <c r="B68" s="5" t="s">
        <v>83</v>
      </c>
      <c r="C68" s="5" t="s">
        <v>117</v>
      </c>
      <c r="D68" s="10" t="s">
        <v>96</v>
      </c>
      <c r="E68" s="6" t="s">
        <v>112</v>
      </c>
      <c r="F68" s="7">
        <v>1</v>
      </c>
      <c r="G68" s="9" t="s">
        <v>181</v>
      </c>
      <c r="H68" s="5" t="s">
        <v>225</v>
      </c>
      <c r="I68" s="8" t="s">
        <v>130</v>
      </c>
    </row>
    <row r="69" spans="1:9" ht="38.25" x14ac:dyDescent="0.25">
      <c r="A69" s="15" t="s">
        <v>180</v>
      </c>
      <c r="B69" s="5" t="s">
        <v>80</v>
      </c>
      <c r="C69" s="5" t="s">
        <v>117</v>
      </c>
      <c r="D69" s="10" t="s">
        <v>111</v>
      </c>
      <c r="E69" s="6" t="s">
        <v>114</v>
      </c>
      <c r="F69" s="7">
        <v>1</v>
      </c>
      <c r="G69" s="9" t="s">
        <v>132</v>
      </c>
      <c r="H69" s="5" t="s">
        <v>225</v>
      </c>
      <c r="I69" s="8" t="s">
        <v>130</v>
      </c>
    </row>
    <row r="70" spans="1:9" ht="25.5" x14ac:dyDescent="0.25">
      <c r="A70" s="15" t="s">
        <v>182</v>
      </c>
      <c r="B70" s="5" t="s">
        <v>81</v>
      </c>
      <c r="C70" s="5" t="s">
        <v>117</v>
      </c>
      <c r="D70" s="10" t="s">
        <v>96</v>
      </c>
      <c r="E70" s="6" t="s">
        <v>113</v>
      </c>
      <c r="F70" s="7">
        <v>2</v>
      </c>
      <c r="G70" s="9" t="s">
        <v>154</v>
      </c>
      <c r="H70" s="5" t="s">
        <v>225</v>
      </c>
      <c r="I70" s="8" t="s">
        <v>130</v>
      </c>
    </row>
    <row r="71" spans="1:9" ht="51" x14ac:dyDescent="0.25">
      <c r="A71" s="15" t="s">
        <v>183</v>
      </c>
      <c r="B71" s="5" t="s">
        <v>80</v>
      </c>
      <c r="C71" s="5" t="s">
        <v>117</v>
      </c>
      <c r="D71" s="10" t="s">
        <v>96</v>
      </c>
      <c r="E71" s="6" t="s">
        <v>113</v>
      </c>
      <c r="F71" s="7">
        <v>2</v>
      </c>
      <c r="G71" s="9" t="s">
        <v>185</v>
      </c>
      <c r="H71" s="5" t="s">
        <v>225</v>
      </c>
      <c r="I71" s="8" t="s">
        <v>130</v>
      </c>
    </row>
    <row r="72" spans="1:9" x14ac:dyDescent="0.25">
      <c r="A72" s="15" t="s">
        <v>184</v>
      </c>
      <c r="B72" s="5" t="s">
        <v>84</v>
      </c>
      <c r="C72" s="5" t="s">
        <v>117</v>
      </c>
      <c r="D72" s="10" t="s">
        <v>88</v>
      </c>
      <c r="E72" s="6" t="s">
        <v>125</v>
      </c>
      <c r="F72" s="7">
        <v>3</v>
      </c>
      <c r="G72" s="9" t="s">
        <v>186</v>
      </c>
      <c r="H72" s="5" t="s">
        <v>225</v>
      </c>
      <c r="I72" s="8" t="s">
        <v>130</v>
      </c>
    </row>
    <row r="73" spans="1:9" x14ac:dyDescent="0.25">
      <c r="A73" s="15" t="s">
        <v>272</v>
      </c>
      <c r="B73" s="5" t="s">
        <v>85</v>
      </c>
      <c r="C73" s="5" t="s">
        <v>117</v>
      </c>
      <c r="D73" s="10" t="s">
        <v>88</v>
      </c>
      <c r="E73" s="6"/>
      <c r="F73" s="7"/>
      <c r="G73" s="9" t="s">
        <v>153</v>
      </c>
      <c r="H73" s="5" t="s">
        <v>225</v>
      </c>
      <c r="I73" s="8" t="s">
        <v>130</v>
      </c>
    </row>
    <row r="74" spans="1:9" ht="25.5" x14ac:dyDescent="0.25">
      <c r="A74" s="15" t="s">
        <v>271</v>
      </c>
      <c r="B74" s="5" t="s">
        <v>83</v>
      </c>
      <c r="C74" s="5" t="s">
        <v>117</v>
      </c>
      <c r="D74" s="10" t="s">
        <v>111</v>
      </c>
      <c r="E74" s="6"/>
      <c r="F74" s="7"/>
      <c r="G74" s="9" t="s">
        <v>25</v>
      </c>
      <c r="H74" s="5" t="s">
        <v>225</v>
      </c>
      <c r="I74" s="8" t="s">
        <v>130</v>
      </c>
    </row>
    <row r="75" spans="1:9" x14ac:dyDescent="0.25">
      <c r="A75" s="15" t="s">
        <v>187</v>
      </c>
      <c r="B75" s="5" t="s">
        <v>84</v>
      </c>
      <c r="C75" s="5" t="s">
        <v>117</v>
      </c>
      <c r="D75" s="10" t="s">
        <v>88</v>
      </c>
      <c r="E75" s="6" t="s">
        <v>104</v>
      </c>
      <c r="F75" s="7">
        <v>1</v>
      </c>
      <c r="G75" s="9" t="s">
        <v>149</v>
      </c>
      <c r="H75" s="5" t="s">
        <v>225</v>
      </c>
      <c r="I75" s="8" t="s">
        <v>130</v>
      </c>
    </row>
    <row r="76" spans="1:9" x14ac:dyDescent="0.25">
      <c r="A76" s="15" t="s">
        <v>239</v>
      </c>
      <c r="B76" s="5" t="s">
        <v>83</v>
      </c>
      <c r="C76" s="5" t="s">
        <v>117</v>
      </c>
      <c r="D76" s="10" t="s">
        <v>88</v>
      </c>
      <c r="E76" s="6" t="s">
        <v>112</v>
      </c>
      <c r="F76" s="7">
        <v>1</v>
      </c>
      <c r="G76" s="9" t="s">
        <v>149</v>
      </c>
      <c r="H76" s="5" t="s">
        <v>225</v>
      </c>
      <c r="I76" s="8" t="s">
        <v>130</v>
      </c>
    </row>
    <row r="77" spans="1:9" x14ac:dyDescent="0.25">
      <c r="A77" s="15" t="s">
        <v>188</v>
      </c>
      <c r="B77" s="5" t="s">
        <v>83</v>
      </c>
      <c r="C77" s="5" t="s">
        <v>117</v>
      </c>
      <c r="D77" s="10" t="s">
        <v>93</v>
      </c>
      <c r="E77" s="6" t="s">
        <v>112</v>
      </c>
      <c r="F77" s="7">
        <v>1</v>
      </c>
      <c r="G77" s="16" t="s">
        <v>165</v>
      </c>
      <c r="H77" s="5" t="s">
        <v>225</v>
      </c>
      <c r="I77" s="8" t="s">
        <v>130</v>
      </c>
    </row>
    <row r="78" spans="1:9" ht="25.5" x14ac:dyDescent="0.25">
      <c r="A78" s="15" t="s">
        <v>189</v>
      </c>
      <c r="B78" s="5" t="s">
        <v>81</v>
      </c>
      <c r="C78" s="5" t="s">
        <v>117</v>
      </c>
      <c r="D78" s="10" t="s">
        <v>111</v>
      </c>
      <c r="E78" s="6" t="s">
        <v>112</v>
      </c>
      <c r="F78" s="7">
        <v>1</v>
      </c>
      <c r="G78" s="16" t="s">
        <v>165</v>
      </c>
      <c r="H78" s="5" t="s">
        <v>225</v>
      </c>
      <c r="I78" s="8" t="s">
        <v>130</v>
      </c>
    </row>
    <row r="79" spans="1:9" ht="25.5" x14ac:dyDescent="0.25">
      <c r="A79" s="15" t="s">
        <v>190</v>
      </c>
      <c r="B79" s="5" t="s">
        <v>83</v>
      </c>
      <c r="C79" s="5" t="s">
        <v>117</v>
      </c>
      <c r="D79" s="10" t="s">
        <v>111</v>
      </c>
      <c r="E79" s="6" t="s">
        <v>112</v>
      </c>
      <c r="F79" s="7">
        <v>1</v>
      </c>
      <c r="G79" s="16" t="s">
        <v>165</v>
      </c>
      <c r="H79" s="5" t="s">
        <v>225</v>
      </c>
      <c r="I79" s="8" t="s">
        <v>130</v>
      </c>
    </row>
    <row r="80" spans="1:9" ht="25.5" x14ac:dyDescent="0.25">
      <c r="A80" s="24" t="s">
        <v>191</v>
      </c>
      <c r="B80" s="5" t="s">
        <v>79</v>
      </c>
      <c r="C80" s="5" t="s">
        <v>117</v>
      </c>
      <c r="D80" s="10" t="s">
        <v>88</v>
      </c>
      <c r="E80" s="6" t="s">
        <v>112</v>
      </c>
      <c r="F80" s="7">
        <v>1</v>
      </c>
      <c r="G80" s="16" t="s">
        <v>165</v>
      </c>
      <c r="H80" s="5" t="s">
        <v>225</v>
      </c>
      <c r="I80" s="8" t="s">
        <v>130</v>
      </c>
    </row>
    <row r="81" spans="1:9" ht="25.5" x14ac:dyDescent="0.25">
      <c r="A81" s="24" t="s">
        <v>192</v>
      </c>
      <c r="B81" s="5" t="s">
        <v>79</v>
      </c>
      <c r="C81" s="5" t="s">
        <v>117</v>
      </c>
      <c r="D81" s="10" t="s">
        <v>88</v>
      </c>
      <c r="E81" s="6" t="s">
        <v>124</v>
      </c>
      <c r="F81" s="7">
        <v>1</v>
      </c>
      <c r="G81" s="16" t="s">
        <v>165</v>
      </c>
      <c r="H81" s="5" t="s">
        <v>225</v>
      </c>
      <c r="I81" s="8" t="s">
        <v>130</v>
      </c>
    </row>
    <row r="82" spans="1:9" ht="25.5" x14ac:dyDescent="0.25">
      <c r="A82" s="24" t="s">
        <v>193</v>
      </c>
      <c r="B82" s="5" t="s">
        <v>79</v>
      </c>
      <c r="C82" s="5" t="s">
        <v>117</v>
      </c>
      <c r="D82" s="10" t="s">
        <v>111</v>
      </c>
      <c r="E82" s="6" t="s">
        <v>123</v>
      </c>
      <c r="F82" s="7">
        <v>1</v>
      </c>
      <c r="G82" s="16" t="s">
        <v>165</v>
      </c>
      <c r="H82" s="5" t="s">
        <v>225</v>
      </c>
      <c r="I82" s="8" t="s">
        <v>130</v>
      </c>
    </row>
    <row r="83" spans="1:9" ht="25.5" x14ac:dyDescent="0.25">
      <c r="A83" s="24" t="s">
        <v>194</v>
      </c>
      <c r="B83" s="5" t="s">
        <v>83</v>
      </c>
      <c r="C83" s="5" t="s">
        <v>117</v>
      </c>
      <c r="D83" s="10" t="s">
        <v>88</v>
      </c>
      <c r="E83" s="6" t="s">
        <v>123</v>
      </c>
      <c r="F83" s="7">
        <v>1</v>
      </c>
      <c r="G83" s="16" t="s">
        <v>165</v>
      </c>
      <c r="H83" s="5" t="s">
        <v>225</v>
      </c>
      <c r="I83" s="8" t="s">
        <v>130</v>
      </c>
    </row>
    <row r="84" spans="1:9" x14ac:dyDescent="0.25">
      <c r="A84" s="24" t="s">
        <v>195</v>
      </c>
      <c r="B84" s="5" t="s">
        <v>81</v>
      </c>
      <c r="C84" s="5" t="s">
        <v>117</v>
      </c>
      <c r="D84" s="10" t="s">
        <v>88</v>
      </c>
      <c r="E84" s="6" t="s">
        <v>114</v>
      </c>
      <c r="F84" s="7">
        <v>1</v>
      </c>
      <c r="G84" s="16" t="s">
        <v>165</v>
      </c>
      <c r="H84" s="5" t="s">
        <v>225</v>
      </c>
      <c r="I84" s="8" t="s">
        <v>130</v>
      </c>
    </row>
    <row r="85" spans="1:9" x14ac:dyDescent="0.25">
      <c r="A85" s="15" t="s">
        <v>196</v>
      </c>
      <c r="B85" s="5" t="s">
        <v>83</v>
      </c>
      <c r="C85" s="5" t="s">
        <v>117</v>
      </c>
      <c r="D85" s="10" t="s">
        <v>88</v>
      </c>
      <c r="E85" s="6" t="s">
        <v>112</v>
      </c>
      <c r="F85" s="7">
        <v>1</v>
      </c>
      <c r="G85" s="16" t="s">
        <v>165</v>
      </c>
      <c r="H85" s="5" t="s">
        <v>225</v>
      </c>
      <c r="I85" s="8" t="s">
        <v>130</v>
      </c>
    </row>
    <row r="86" spans="1:9" ht="25.5" x14ac:dyDescent="0.25">
      <c r="A86" s="15" t="s">
        <v>197</v>
      </c>
      <c r="B86" s="5" t="s">
        <v>80</v>
      </c>
      <c r="C86" s="5" t="s">
        <v>117</v>
      </c>
      <c r="D86" s="10" t="s">
        <v>88</v>
      </c>
      <c r="E86" s="6" t="s">
        <v>122</v>
      </c>
      <c r="F86" s="7">
        <v>1</v>
      </c>
      <c r="G86" s="16" t="s">
        <v>165</v>
      </c>
      <c r="H86" s="5" t="s">
        <v>225</v>
      </c>
      <c r="I86" s="8" t="s">
        <v>130</v>
      </c>
    </row>
    <row r="87" spans="1:9" ht="25.5" x14ac:dyDescent="0.25">
      <c r="A87" s="24" t="s">
        <v>198</v>
      </c>
      <c r="B87" s="5" t="s">
        <v>81</v>
      </c>
      <c r="C87" s="5" t="s">
        <v>117</v>
      </c>
      <c r="D87" s="10" t="s">
        <v>111</v>
      </c>
      <c r="E87" s="6" t="s">
        <v>122</v>
      </c>
      <c r="F87" s="7">
        <v>1</v>
      </c>
      <c r="G87" s="16" t="s">
        <v>165</v>
      </c>
      <c r="H87" s="5" t="s">
        <v>225</v>
      </c>
      <c r="I87" s="8" t="s">
        <v>130</v>
      </c>
    </row>
    <row r="88" spans="1:9" ht="25.5" x14ac:dyDescent="0.25">
      <c r="A88" s="24" t="s">
        <v>199</v>
      </c>
      <c r="B88" s="5" t="s">
        <v>79</v>
      </c>
      <c r="C88" s="5" t="s">
        <v>117</v>
      </c>
      <c r="D88" s="10" t="s">
        <v>111</v>
      </c>
      <c r="E88" s="6" t="s">
        <v>112</v>
      </c>
      <c r="F88" s="7">
        <v>1</v>
      </c>
      <c r="G88" s="16" t="s">
        <v>165</v>
      </c>
      <c r="H88" s="5" t="s">
        <v>225</v>
      </c>
      <c r="I88" s="8" t="s">
        <v>130</v>
      </c>
    </row>
    <row r="89" spans="1:9" x14ac:dyDescent="0.25">
      <c r="A89" s="15" t="s">
        <v>200</v>
      </c>
      <c r="B89" s="5" t="s">
        <v>81</v>
      </c>
      <c r="C89" s="5" t="s">
        <v>117</v>
      </c>
      <c r="D89" s="10" t="s">
        <v>111</v>
      </c>
      <c r="E89" s="6" t="s">
        <v>112</v>
      </c>
      <c r="F89" s="7">
        <v>1</v>
      </c>
      <c r="G89" s="16" t="s">
        <v>165</v>
      </c>
      <c r="H89" s="5" t="s">
        <v>225</v>
      </c>
      <c r="I89" s="8" t="s">
        <v>130</v>
      </c>
    </row>
    <row r="90" spans="1:9" ht="25.5" x14ac:dyDescent="0.25">
      <c r="A90" s="24" t="s">
        <v>201</v>
      </c>
      <c r="B90" s="5" t="s">
        <v>80</v>
      </c>
      <c r="C90" s="5" t="s">
        <v>117</v>
      </c>
      <c r="D90" s="10" t="s">
        <v>111</v>
      </c>
      <c r="E90" s="6" t="s">
        <v>122</v>
      </c>
      <c r="F90" s="7">
        <v>1</v>
      </c>
      <c r="G90" s="16" t="s">
        <v>165</v>
      </c>
      <c r="H90" s="5" t="s">
        <v>225</v>
      </c>
      <c r="I90" s="8" t="s">
        <v>130</v>
      </c>
    </row>
    <row r="91" spans="1:9" x14ac:dyDescent="0.25">
      <c r="A91" s="24" t="s">
        <v>202</v>
      </c>
      <c r="B91" s="5" t="s">
        <v>79</v>
      </c>
      <c r="C91" s="5" t="s">
        <v>117</v>
      </c>
      <c r="D91" s="10" t="s">
        <v>88</v>
      </c>
      <c r="E91" s="6" t="s">
        <v>122</v>
      </c>
      <c r="F91" s="7">
        <v>1</v>
      </c>
      <c r="G91" s="16" t="s">
        <v>165</v>
      </c>
      <c r="H91" s="5" t="s">
        <v>225</v>
      </c>
      <c r="I91" s="8" t="s">
        <v>130</v>
      </c>
    </row>
    <row r="92" spans="1:9" ht="25.5" x14ac:dyDescent="0.25">
      <c r="A92" s="15" t="s">
        <v>203</v>
      </c>
      <c r="B92" s="5" t="s">
        <v>79</v>
      </c>
      <c r="C92" s="5" t="s">
        <v>117</v>
      </c>
      <c r="D92" s="10" t="s">
        <v>88</v>
      </c>
      <c r="E92" s="6" t="s">
        <v>112</v>
      </c>
      <c r="F92" s="7">
        <v>1</v>
      </c>
      <c r="G92" s="16" t="s">
        <v>165</v>
      </c>
      <c r="H92" s="5" t="s">
        <v>225</v>
      </c>
      <c r="I92" s="8" t="s">
        <v>130</v>
      </c>
    </row>
    <row r="93" spans="1:9" ht="25.5" x14ac:dyDescent="0.25">
      <c r="A93" s="15" t="s">
        <v>204</v>
      </c>
      <c r="B93" s="5" t="s">
        <v>79</v>
      </c>
      <c r="C93" s="5" t="s">
        <v>117</v>
      </c>
      <c r="D93" s="10" t="s">
        <v>88</v>
      </c>
      <c r="E93" s="6" t="s">
        <v>112</v>
      </c>
      <c r="F93" s="7">
        <v>1</v>
      </c>
      <c r="G93" s="16" t="s">
        <v>165</v>
      </c>
      <c r="H93" s="5" t="s">
        <v>225</v>
      </c>
      <c r="I93" s="8" t="s">
        <v>130</v>
      </c>
    </row>
    <row r="94" spans="1:9" ht="25.5" x14ac:dyDescent="0.25">
      <c r="A94" s="24" t="s">
        <v>260</v>
      </c>
      <c r="B94" s="5" t="s">
        <v>79</v>
      </c>
      <c r="C94" s="5" t="s">
        <v>117</v>
      </c>
      <c r="D94" s="10" t="s">
        <v>88</v>
      </c>
      <c r="E94" s="6" t="s">
        <v>112</v>
      </c>
      <c r="F94" s="7">
        <v>1</v>
      </c>
      <c r="G94" s="9" t="s">
        <v>136</v>
      </c>
      <c r="H94" s="5" t="s">
        <v>225</v>
      </c>
      <c r="I94" s="8" t="s">
        <v>130</v>
      </c>
    </row>
    <row r="95" spans="1:9" ht="25.5" x14ac:dyDescent="0.25">
      <c r="A95" s="24" t="s">
        <v>240</v>
      </c>
      <c r="B95" s="5" t="s">
        <v>83</v>
      </c>
      <c r="C95" s="5" t="s">
        <v>117</v>
      </c>
      <c r="D95" s="10" t="s">
        <v>96</v>
      </c>
      <c r="E95" s="6" t="s">
        <v>114</v>
      </c>
      <c r="F95" s="7">
        <v>1</v>
      </c>
      <c r="G95" s="9" t="s">
        <v>165</v>
      </c>
      <c r="H95" s="5" t="s">
        <v>225</v>
      </c>
      <c r="I95" s="8" t="s">
        <v>130</v>
      </c>
    </row>
    <row r="96" spans="1:9" ht="25.5" x14ac:dyDescent="0.25">
      <c r="A96" s="15" t="s">
        <v>205</v>
      </c>
      <c r="B96" s="5" t="s">
        <v>84</v>
      </c>
      <c r="C96" s="5" t="s">
        <v>117</v>
      </c>
      <c r="D96" s="10" t="s">
        <v>111</v>
      </c>
      <c r="E96" s="6" t="s">
        <v>114</v>
      </c>
      <c r="F96" s="7">
        <v>1</v>
      </c>
      <c r="G96" s="9" t="s">
        <v>148</v>
      </c>
      <c r="H96" s="5" t="s">
        <v>225</v>
      </c>
      <c r="I96" s="8" t="s">
        <v>130</v>
      </c>
    </row>
    <row r="97" spans="1:9" ht="25.5" x14ac:dyDescent="0.25">
      <c r="A97" s="15" t="s">
        <v>206</v>
      </c>
      <c r="B97" s="5" t="s">
        <v>84</v>
      </c>
      <c r="C97" s="5" t="s">
        <v>117</v>
      </c>
      <c r="D97" s="10" t="s">
        <v>111</v>
      </c>
      <c r="E97" s="6" t="s">
        <v>112</v>
      </c>
      <c r="F97" s="7">
        <v>1</v>
      </c>
      <c r="G97" s="9" t="s">
        <v>148</v>
      </c>
      <c r="H97" s="5" t="s">
        <v>225</v>
      </c>
      <c r="I97" s="8" t="s">
        <v>130</v>
      </c>
    </row>
    <row r="98" spans="1:9" ht="38.25" x14ac:dyDescent="0.25">
      <c r="A98" s="15" t="s">
        <v>262</v>
      </c>
      <c r="B98" s="5" t="s">
        <v>84</v>
      </c>
      <c r="C98" s="5" t="s">
        <v>117</v>
      </c>
      <c r="D98" s="10" t="s">
        <v>88</v>
      </c>
      <c r="E98" s="6" t="s">
        <v>112</v>
      </c>
      <c r="F98" s="7">
        <v>1</v>
      </c>
      <c r="G98" s="9" t="s">
        <v>148</v>
      </c>
      <c r="H98" s="5" t="s">
        <v>225</v>
      </c>
      <c r="I98" s="8" t="s">
        <v>130</v>
      </c>
    </row>
    <row r="99" spans="1:9" ht="89.25" x14ac:dyDescent="0.25">
      <c r="A99" s="15" t="s">
        <v>263</v>
      </c>
      <c r="B99" s="5" t="s">
        <v>84</v>
      </c>
      <c r="C99" s="5" t="s">
        <v>117</v>
      </c>
      <c r="D99" s="10" t="s">
        <v>88</v>
      </c>
      <c r="E99" s="6" t="s">
        <v>112</v>
      </c>
      <c r="F99" s="7">
        <v>1</v>
      </c>
      <c r="G99" s="9" t="s">
        <v>148</v>
      </c>
      <c r="H99" s="5" t="s">
        <v>225</v>
      </c>
      <c r="I99" s="8" t="s">
        <v>130</v>
      </c>
    </row>
    <row r="100" spans="1:9" x14ac:dyDescent="0.25">
      <c r="A100" s="15" t="s">
        <v>207</v>
      </c>
      <c r="B100" s="5" t="s">
        <v>84</v>
      </c>
      <c r="C100" s="5" t="s">
        <v>117</v>
      </c>
      <c r="D100" s="10" t="s">
        <v>111</v>
      </c>
      <c r="E100" s="6" t="s">
        <v>114</v>
      </c>
      <c r="F100" s="7">
        <v>1</v>
      </c>
      <c r="G100" s="9" t="s">
        <v>144</v>
      </c>
      <c r="H100" s="5" t="s">
        <v>225</v>
      </c>
      <c r="I100" s="8" t="s">
        <v>130</v>
      </c>
    </row>
    <row r="101" spans="1:9" x14ac:dyDescent="0.25">
      <c r="A101" s="15" t="s">
        <v>241</v>
      </c>
      <c r="B101" s="5" t="s">
        <v>81</v>
      </c>
      <c r="C101" s="5" t="s">
        <v>117</v>
      </c>
      <c r="D101" s="10" t="s">
        <v>88</v>
      </c>
      <c r="E101" s="6" t="s">
        <v>114</v>
      </c>
      <c r="F101" s="7">
        <v>1</v>
      </c>
      <c r="G101" s="9" t="s">
        <v>154</v>
      </c>
      <c r="H101" s="5" t="s">
        <v>225</v>
      </c>
      <c r="I101" s="8" t="s">
        <v>130</v>
      </c>
    </row>
    <row r="102" spans="1:9" x14ac:dyDescent="0.25">
      <c r="A102" s="15" t="s">
        <v>242</v>
      </c>
      <c r="B102" s="5" t="s">
        <v>83</v>
      </c>
      <c r="C102" s="5" t="s">
        <v>117</v>
      </c>
      <c r="D102" s="10" t="s">
        <v>88</v>
      </c>
      <c r="E102" s="6"/>
      <c r="F102" s="7">
        <v>1</v>
      </c>
      <c r="G102" s="9" t="s">
        <v>186</v>
      </c>
      <c r="H102" s="5" t="s">
        <v>225</v>
      </c>
      <c r="I102" s="8" t="s">
        <v>130</v>
      </c>
    </row>
    <row r="103" spans="1:9" ht="25.5" x14ac:dyDescent="0.25">
      <c r="A103" s="15" t="s">
        <v>243</v>
      </c>
      <c r="B103" s="5" t="s">
        <v>84</v>
      </c>
      <c r="C103" s="5" t="s">
        <v>117</v>
      </c>
      <c r="D103" s="10" t="s">
        <v>88</v>
      </c>
      <c r="E103" s="6"/>
      <c r="F103" s="7">
        <v>1</v>
      </c>
      <c r="G103" s="9" t="s">
        <v>153</v>
      </c>
      <c r="H103" s="5" t="s">
        <v>225</v>
      </c>
      <c r="I103" s="8" t="s">
        <v>130</v>
      </c>
    </row>
    <row r="104" spans="1:9" x14ac:dyDescent="0.25">
      <c r="A104" s="15" t="s">
        <v>244</v>
      </c>
      <c r="B104" s="5" t="s">
        <v>83</v>
      </c>
      <c r="C104" s="5" t="s">
        <v>117</v>
      </c>
      <c r="D104" s="10" t="s">
        <v>88</v>
      </c>
      <c r="E104" s="6"/>
      <c r="F104" s="7">
        <v>1</v>
      </c>
      <c r="G104" s="9" t="s">
        <v>25</v>
      </c>
      <c r="H104" s="5" t="s">
        <v>225</v>
      </c>
      <c r="I104" s="8" t="s">
        <v>130</v>
      </c>
    </row>
    <row r="105" spans="1:9" x14ac:dyDescent="0.25">
      <c r="A105" s="15" t="s">
        <v>245</v>
      </c>
      <c r="B105" s="5" t="s">
        <v>84</v>
      </c>
      <c r="C105" s="5" t="s">
        <v>117</v>
      </c>
      <c r="D105" s="10" t="s">
        <v>88</v>
      </c>
      <c r="E105" s="6" t="s">
        <v>114</v>
      </c>
      <c r="F105" s="7">
        <v>1</v>
      </c>
      <c r="G105" s="9" t="s">
        <v>25</v>
      </c>
      <c r="H105" s="5" t="s">
        <v>225</v>
      </c>
      <c r="I105" s="8" t="s">
        <v>130</v>
      </c>
    </row>
    <row r="106" spans="1:9" x14ac:dyDescent="0.25">
      <c r="A106" s="15" t="s">
        <v>246</v>
      </c>
      <c r="B106" s="5" t="s">
        <v>83</v>
      </c>
      <c r="C106" s="5" t="s">
        <v>117</v>
      </c>
      <c r="D106" s="10" t="s">
        <v>88</v>
      </c>
      <c r="E106" s="6" t="s">
        <v>114</v>
      </c>
      <c r="F106" s="7">
        <v>1</v>
      </c>
      <c r="G106" s="9" t="s">
        <v>25</v>
      </c>
      <c r="H106" s="5" t="s">
        <v>225</v>
      </c>
      <c r="I106" s="8" t="s">
        <v>130</v>
      </c>
    </row>
    <row r="107" spans="1:9" x14ac:dyDescent="0.25">
      <c r="A107" s="15" t="s">
        <v>247</v>
      </c>
      <c r="B107" s="5" t="s">
        <v>80</v>
      </c>
      <c r="C107" s="5" t="s">
        <v>117</v>
      </c>
      <c r="D107" s="10" t="s">
        <v>88</v>
      </c>
      <c r="E107" s="6" t="s">
        <v>114</v>
      </c>
      <c r="F107" s="7">
        <v>1</v>
      </c>
      <c r="G107" s="9" t="s">
        <v>153</v>
      </c>
      <c r="H107" s="5" t="s">
        <v>225</v>
      </c>
      <c r="I107" s="8" t="s">
        <v>130</v>
      </c>
    </row>
    <row r="108" spans="1:9" ht="25.5" x14ac:dyDescent="0.25">
      <c r="A108" s="15" t="s">
        <v>208</v>
      </c>
      <c r="B108" s="5" t="s">
        <v>84</v>
      </c>
      <c r="C108" s="5" t="s">
        <v>117</v>
      </c>
      <c r="D108" s="10" t="s">
        <v>111</v>
      </c>
      <c r="E108" s="6" t="s">
        <v>114</v>
      </c>
      <c r="F108" s="7">
        <v>1</v>
      </c>
      <c r="G108" s="9" t="s">
        <v>136</v>
      </c>
      <c r="H108" s="5" t="s">
        <v>225</v>
      </c>
      <c r="I108" s="8" t="s">
        <v>130</v>
      </c>
    </row>
    <row r="109" spans="1:9" ht="102" x14ac:dyDescent="0.25">
      <c r="A109" s="15" t="s">
        <v>261</v>
      </c>
      <c r="B109" s="5" t="s">
        <v>84</v>
      </c>
      <c r="C109" s="5" t="s">
        <v>117</v>
      </c>
      <c r="D109" s="10" t="s">
        <v>111</v>
      </c>
      <c r="E109" s="6" t="s">
        <v>114</v>
      </c>
      <c r="F109" s="7">
        <v>1</v>
      </c>
      <c r="G109" s="9" t="s">
        <v>136</v>
      </c>
      <c r="H109" s="5" t="s">
        <v>225</v>
      </c>
      <c r="I109" s="8" t="s">
        <v>130</v>
      </c>
    </row>
    <row r="110" spans="1:9" ht="26.25" thickBot="1" x14ac:dyDescent="0.3">
      <c r="A110" s="15" t="s">
        <v>208</v>
      </c>
      <c r="B110" s="19" t="s">
        <v>84</v>
      </c>
      <c r="C110" s="14" t="s">
        <v>117</v>
      </c>
      <c r="D110" s="18" t="s">
        <v>111</v>
      </c>
      <c r="E110" s="20" t="s">
        <v>106</v>
      </c>
      <c r="F110" s="21"/>
      <c r="G110" s="14"/>
      <c r="H110" s="14"/>
      <c r="I110" s="22"/>
    </row>
    <row r="111" spans="1:9" ht="42.75" x14ac:dyDescent="0.2">
      <c r="A111" s="26" t="s">
        <v>209</v>
      </c>
      <c r="B111" s="5" t="s">
        <v>79</v>
      </c>
      <c r="C111" s="5" t="s">
        <v>117</v>
      </c>
      <c r="D111" s="10" t="s">
        <v>94</v>
      </c>
      <c r="E111" s="6" t="s">
        <v>114</v>
      </c>
      <c r="F111" s="7">
        <v>1</v>
      </c>
      <c r="G111" s="9" t="s">
        <v>186</v>
      </c>
      <c r="H111" s="5" t="s">
        <v>225</v>
      </c>
      <c r="I111" s="8" t="s">
        <v>130</v>
      </c>
    </row>
    <row r="112" spans="1:9" ht="57" x14ac:dyDescent="0.2">
      <c r="A112" s="27" t="s">
        <v>210</v>
      </c>
      <c r="B112" s="5" t="s">
        <v>83</v>
      </c>
      <c r="C112" s="5" t="s">
        <v>117</v>
      </c>
      <c r="D112" s="10" t="s">
        <v>94</v>
      </c>
      <c r="E112" s="6" t="s">
        <v>112</v>
      </c>
      <c r="F112" s="7">
        <v>1</v>
      </c>
      <c r="G112" s="9" t="s">
        <v>154</v>
      </c>
      <c r="H112" s="5" t="s">
        <v>225</v>
      </c>
      <c r="I112" s="8" t="s">
        <v>130</v>
      </c>
    </row>
    <row r="113" spans="1:9" ht="28.5" x14ac:dyDescent="0.2">
      <c r="A113" s="27" t="s">
        <v>211</v>
      </c>
      <c r="B113" s="5" t="s">
        <v>81</v>
      </c>
      <c r="C113" s="5" t="s">
        <v>117</v>
      </c>
      <c r="D113" s="10" t="s">
        <v>94</v>
      </c>
      <c r="E113" s="6" t="s">
        <v>122</v>
      </c>
      <c r="F113" s="7">
        <v>1</v>
      </c>
      <c r="G113" s="9" t="s">
        <v>186</v>
      </c>
      <c r="H113" s="5" t="s">
        <v>225</v>
      </c>
      <c r="I113" s="8" t="s">
        <v>130</v>
      </c>
    </row>
    <row r="114" spans="1:9" ht="28.5" x14ac:dyDescent="0.2">
      <c r="A114" s="27" t="s">
        <v>212</v>
      </c>
      <c r="B114" s="5" t="s">
        <v>83</v>
      </c>
      <c r="C114" s="5" t="s">
        <v>117</v>
      </c>
      <c r="D114" s="10" t="s">
        <v>94</v>
      </c>
      <c r="E114" s="6" t="s">
        <v>114</v>
      </c>
      <c r="F114" s="7">
        <v>1</v>
      </c>
      <c r="G114" s="9" t="s">
        <v>186</v>
      </c>
      <c r="H114" s="5" t="s">
        <v>225</v>
      </c>
      <c r="I114" s="8" t="s">
        <v>130</v>
      </c>
    </row>
    <row r="115" spans="1:9" ht="28.5" x14ac:dyDescent="0.2">
      <c r="A115" s="27" t="s">
        <v>213</v>
      </c>
      <c r="B115" s="5" t="s">
        <v>80</v>
      </c>
      <c r="C115" s="5" t="s">
        <v>117</v>
      </c>
      <c r="D115" s="10" t="s">
        <v>94</v>
      </c>
      <c r="E115" s="6" t="s">
        <v>114</v>
      </c>
      <c r="F115" s="7">
        <v>1</v>
      </c>
      <c r="G115" s="9" t="s">
        <v>186</v>
      </c>
      <c r="H115" s="5" t="s">
        <v>225</v>
      </c>
      <c r="I115" s="8" t="s">
        <v>130</v>
      </c>
    </row>
    <row r="116" spans="1:9" ht="29.25" thickBot="1" x14ac:dyDescent="0.25">
      <c r="A116" s="28" t="s">
        <v>214</v>
      </c>
      <c r="B116" s="5" t="s">
        <v>84</v>
      </c>
      <c r="C116" s="5" t="s">
        <v>117</v>
      </c>
      <c r="D116" s="10" t="s">
        <v>94</v>
      </c>
      <c r="E116" s="6" t="s">
        <v>114</v>
      </c>
      <c r="F116" s="7">
        <v>1</v>
      </c>
      <c r="G116" s="9" t="s">
        <v>154</v>
      </c>
      <c r="H116" s="5" t="s">
        <v>225</v>
      </c>
      <c r="I116" s="8" t="s">
        <v>130</v>
      </c>
    </row>
    <row r="117" spans="1:9" ht="33.75" x14ac:dyDescent="0.25">
      <c r="A117" s="29" t="s">
        <v>215</v>
      </c>
      <c r="B117" s="5" t="s">
        <v>79</v>
      </c>
      <c r="C117" s="5" t="s">
        <v>117</v>
      </c>
      <c r="D117" s="10" t="s">
        <v>96</v>
      </c>
      <c r="E117" s="6" t="s">
        <v>123</v>
      </c>
      <c r="F117" s="7">
        <v>1</v>
      </c>
      <c r="G117" s="9" t="s">
        <v>181</v>
      </c>
      <c r="H117" s="5" t="s">
        <v>225</v>
      </c>
      <c r="I117" s="8" t="s">
        <v>130</v>
      </c>
    </row>
    <row r="118" spans="1:9" ht="22.5" x14ac:dyDescent="0.25">
      <c r="A118" s="30" t="s">
        <v>216</v>
      </c>
      <c r="B118" s="5" t="s">
        <v>83</v>
      </c>
      <c r="C118" s="5" t="s">
        <v>117</v>
      </c>
      <c r="D118" s="10" t="s">
        <v>88</v>
      </c>
      <c r="E118" s="6" t="s">
        <v>123</v>
      </c>
      <c r="F118" s="7">
        <v>1</v>
      </c>
      <c r="G118" s="9" t="s">
        <v>181</v>
      </c>
      <c r="H118" s="5" t="s">
        <v>225</v>
      </c>
      <c r="I118" s="8" t="s">
        <v>130</v>
      </c>
    </row>
    <row r="119" spans="1:9" ht="22.5" x14ac:dyDescent="0.25">
      <c r="A119" s="31" t="s">
        <v>217</v>
      </c>
      <c r="B119" s="5" t="s">
        <v>79</v>
      </c>
      <c r="C119" s="5" t="s">
        <v>117</v>
      </c>
      <c r="D119" s="10" t="s">
        <v>95</v>
      </c>
      <c r="E119" s="6" t="s">
        <v>121</v>
      </c>
      <c r="F119" s="7">
        <v>1</v>
      </c>
      <c r="G119" s="9" t="s">
        <v>181</v>
      </c>
      <c r="H119" s="5" t="s">
        <v>225</v>
      </c>
      <c r="I119" s="8" t="s">
        <v>130</v>
      </c>
    </row>
    <row r="120" spans="1:9" ht="22.5" x14ac:dyDescent="0.25">
      <c r="A120" s="31" t="s">
        <v>218</v>
      </c>
      <c r="B120" s="5" t="s">
        <v>79</v>
      </c>
      <c r="C120" s="5" t="s">
        <v>117</v>
      </c>
      <c r="D120" s="10" t="s">
        <v>96</v>
      </c>
      <c r="E120" s="6" t="s">
        <v>121</v>
      </c>
      <c r="F120" s="7">
        <v>1</v>
      </c>
      <c r="G120" s="9" t="s">
        <v>181</v>
      </c>
      <c r="H120" s="5" t="s">
        <v>225</v>
      </c>
      <c r="I120" s="8" t="s">
        <v>130</v>
      </c>
    </row>
    <row r="121" spans="1:9" ht="23.25" thickBot="1" x14ac:dyDescent="0.3">
      <c r="A121" s="32" t="s">
        <v>219</v>
      </c>
      <c r="B121" s="5" t="s">
        <v>80</v>
      </c>
      <c r="C121" s="5" t="s">
        <v>117</v>
      </c>
      <c r="D121" s="10" t="s">
        <v>96</v>
      </c>
      <c r="E121" s="6" t="s">
        <v>121</v>
      </c>
      <c r="F121" s="7">
        <v>1</v>
      </c>
      <c r="G121" s="9" t="s">
        <v>181</v>
      </c>
      <c r="H121" s="5" t="s">
        <v>225</v>
      </c>
      <c r="I121" s="8" t="s">
        <v>130</v>
      </c>
    </row>
    <row r="122" spans="1:9" x14ac:dyDescent="0.15">
      <c r="A122" s="33" t="s">
        <v>248</v>
      </c>
      <c r="B122" s="5" t="s">
        <v>79</v>
      </c>
      <c r="C122" s="5" t="s">
        <v>117</v>
      </c>
      <c r="D122" s="10" t="s">
        <v>96</v>
      </c>
      <c r="E122" s="6"/>
      <c r="F122" s="7">
        <v>1</v>
      </c>
      <c r="G122" s="9" t="s">
        <v>186</v>
      </c>
      <c r="H122" s="5" t="s">
        <v>225</v>
      </c>
      <c r="I122" s="8" t="s">
        <v>130</v>
      </c>
    </row>
    <row r="123" spans="1:9" x14ac:dyDescent="0.15">
      <c r="A123" s="34" t="s">
        <v>220</v>
      </c>
      <c r="B123" s="5" t="s">
        <v>79</v>
      </c>
      <c r="C123" s="5" t="s">
        <v>117</v>
      </c>
      <c r="D123" s="10" t="s">
        <v>96</v>
      </c>
      <c r="E123" s="6"/>
      <c r="F123" s="7">
        <v>1</v>
      </c>
      <c r="G123" s="9" t="s">
        <v>186</v>
      </c>
      <c r="H123" s="5" t="s">
        <v>225</v>
      </c>
      <c r="I123" s="8" t="s">
        <v>130</v>
      </c>
    </row>
    <row r="124" spans="1:9" ht="22.5" x14ac:dyDescent="0.15">
      <c r="A124" s="35" t="s">
        <v>221</v>
      </c>
      <c r="B124" s="5" t="s">
        <v>79</v>
      </c>
      <c r="C124" s="5" t="s">
        <v>117</v>
      </c>
      <c r="D124" s="10" t="s">
        <v>98</v>
      </c>
      <c r="E124" s="6"/>
      <c r="F124" s="7">
        <v>1</v>
      </c>
      <c r="G124" s="9" t="s">
        <v>186</v>
      </c>
      <c r="H124" s="5" t="s">
        <v>225</v>
      </c>
      <c r="I124" s="8" t="s">
        <v>130</v>
      </c>
    </row>
    <row r="125" spans="1:9" ht="22.5" x14ac:dyDescent="0.25">
      <c r="A125" s="36" t="s">
        <v>222</v>
      </c>
      <c r="B125" s="5" t="s">
        <v>79</v>
      </c>
      <c r="C125" s="5" t="s">
        <v>117</v>
      </c>
      <c r="D125" s="10" t="s">
        <v>96</v>
      </c>
      <c r="E125" s="6" t="s">
        <v>112</v>
      </c>
      <c r="F125" s="7">
        <v>1</v>
      </c>
      <c r="G125" s="9" t="s">
        <v>181</v>
      </c>
      <c r="H125" s="5" t="s">
        <v>225</v>
      </c>
      <c r="I125" s="8" t="s">
        <v>130</v>
      </c>
    </row>
    <row r="126" spans="1:9" ht="15" thickBot="1" x14ac:dyDescent="0.3">
      <c r="A126" s="37" t="s">
        <v>223</v>
      </c>
      <c r="B126" s="5" t="s">
        <v>84</v>
      </c>
      <c r="C126" s="5" t="s">
        <v>117</v>
      </c>
      <c r="D126" s="10" t="s">
        <v>96</v>
      </c>
      <c r="E126" s="6" t="s">
        <v>112</v>
      </c>
      <c r="F126" s="7">
        <v>1</v>
      </c>
      <c r="G126" s="9" t="s">
        <v>181</v>
      </c>
      <c r="H126" s="5" t="s">
        <v>225</v>
      </c>
      <c r="I126" s="8" t="s">
        <v>130</v>
      </c>
    </row>
    <row r="127" spans="1:9" ht="33.75" x14ac:dyDescent="0.25">
      <c r="A127" s="17" t="s">
        <v>224</v>
      </c>
      <c r="B127" s="5" t="s">
        <v>79</v>
      </c>
      <c r="C127" s="5" t="s">
        <v>117</v>
      </c>
      <c r="D127" s="10" t="s">
        <v>96</v>
      </c>
      <c r="E127" s="6" t="s">
        <v>114</v>
      </c>
      <c r="F127" s="7">
        <v>1</v>
      </c>
      <c r="G127" s="9" t="s">
        <v>186</v>
      </c>
      <c r="H127" s="5" t="s">
        <v>225</v>
      </c>
      <c r="I127" s="8" t="s">
        <v>130</v>
      </c>
    </row>
    <row r="131" ht="35.1" customHeight="1" x14ac:dyDescent="0.25"/>
  </sheetData>
  <dataValidations count="6">
    <dataValidation type="list" allowBlank="1" showInputMessage="1" showErrorMessage="1" sqref="C2:C127">
      <formula1>Entité</formula1>
    </dataValidation>
    <dataValidation type="list" allowBlank="1" showInputMessage="1" showErrorMessage="1" sqref="D2:D127">
      <formula1>périmètre</formula1>
    </dataValidation>
    <dataValidation type="list" allowBlank="1" showInputMessage="1" showErrorMessage="1" sqref="E2:E127">
      <formula1>période</formula1>
    </dataValidation>
    <dataValidation type="list" allowBlank="1" showInputMessage="1" showErrorMessage="1" sqref="G2:G127">
      <formula1>domaine</formula1>
    </dataValidation>
    <dataValidation type="list" allowBlank="1" showInputMessage="1" showErrorMessage="1" sqref="B2:B127">
      <formula1>volume</formula1>
    </dataValidation>
    <dataValidation type="list" allowBlank="1" showInputMessage="1" showErrorMessage="1" sqref="F2:F127">
      <formula1>confiance</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Segmentation!$A$2:$A$41</xm:f>
          </x14:formula1>
          <xm:sqref>G2:G10</xm:sqref>
        </x14:dataValidation>
        <x14:dataValidation type="list" allowBlank="1" showInputMessage="1" showErrorMessage="1">
          <x14:formula1>
            <xm:f>Listes!$G$2:$G$8</xm:f>
          </x14:formula1>
          <xm:sqref>B2:B10</xm:sqref>
        </x14:dataValidation>
        <x14:dataValidation type="list" allowBlank="1" showInputMessage="1" showErrorMessage="1">
          <x14:formula1>
            <xm:f>Listes!$C$2:$C$17</xm:f>
          </x14:formula1>
          <xm:sqref>E2:E10</xm:sqref>
        </x14:dataValidation>
        <x14:dataValidation type="list" allowBlank="1" showInputMessage="1" showErrorMessage="1">
          <x14:formula1>
            <xm:f>Listes!$A$2:$A$5</xm:f>
          </x14:formula1>
          <xm:sqref>F2:F10</xm:sqref>
        </x14:dataValidation>
        <x14:dataValidation type="list" allowBlank="1" showInputMessage="1" showErrorMessage="1">
          <x14:formula1>
            <xm:f>Listes!$E$2:E$14</xm:f>
          </x14:formula1>
          <xm:sqref>D2:D127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A2" sqref="A2:A41"/>
    </sheetView>
  </sheetViews>
  <sheetFormatPr baseColWidth="10" defaultRowHeight="15" x14ac:dyDescent="0.25"/>
  <cols>
    <col min="1" max="1" width="64.28515625" customWidth="1"/>
    <col min="2" max="2" width="33.7109375" customWidth="1"/>
    <col min="3" max="3" width="44.7109375" customWidth="1"/>
    <col min="4" max="4" width="68" bestFit="1" customWidth="1"/>
  </cols>
  <sheetData>
    <row r="1" spans="1:4" s="1" customFormat="1" ht="14.45" x14ac:dyDescent="0.35">
      <c r="A1" s="2" t="s">
        <v>76</v>
      </c>
      <c r="B1" s="2" t="s">
        <v>10</v>
      </c>
      <c r="C1" s="2" t="s">
        <v>11</v>
      </c>
      <c r="D1" s="2" t="s">
        <v>12</v>
      </c>
    </row>
    <row r="2" spans="1:4" x14ac:dyDescent="0.25">
      <c r="A2" s="3" t="str">
        <f>B2&amp;" &gt; "&amp;C2</f>
        <v>Agriculture et alimentation &gt; Espaces verts</v>
      </c>
      <c r="B2" s="3" t="s">
        <v>13</v>
      </c>
      <c r="C2" s="3" t="s">
        <v>14</v>
      </c>
      <c r="D2" s="3" t="s">
        <v>15</v>
      </c>
    </row>
    <row r="3" spans="1:4" x14ac:dyDescent="0.25">
      <c r="A3" s="3" t="str">
        <f t="shared" ref="A3:A41" si="0">B3&amp;" &gt; "&amp;C3</f>
        <v>Agriculture et alimentation &gt; Denrées alimentaires</v>
      </c>
      <c r="B3" s="3" t="s">
        <v>13</v>
      </c>
      <c r="C3" s="3" t="s">
        <v>16</v>
      </c>
      <c r="D3" s="3" t="s">
        <v>17</v>
      </c>
    </row>
    <row r="4" spans="1:4" ht="14.45" x14ac:dyDescent="0.35">
      <c r="A4" s="3" t="str">
        <f t="shared" si="0"/>
        <v>Agriculture et alimentation &gt; Services de restauration</v>
      </c>
      <c r="B4" s="3" t="s">
        <v>13</v>
      </c>
      <c r="C4" s="3" t="s">
        <v>18</v>
      </c>
      <c r="D4" s="3" t="s">
        <v>19</v>
      </c>
    </row>
    <row r="5" spans="1:4" x14ac:dyDescent="0.25">
      <c r="A5" s="3" t="str">
        <f t="shared" si="0"/>
        <v>Construction et biens immobiliers &gt; Travaux de bâtiment</v>
      </c>
      <c r="B5" s="3" t="s">
        <v>8</v>
      </c>
      <c r="C5" s="3" t="s">
        <v>20</v>
      </c>
      <c r="D5" s="3"/>
    </row>
    <row r="6" spans="1:4" ht="14.45" x14ac:dyDescent="0.35">
      <c r="A6" s="3" t="str">
        <f t="shared" si="0"/>
        <v>Construction et biens immobiliers &gt; Travaux d'infrastructure et voirie</v>
      </c>
      <c r="B6" s="3" t="s">
        <v>8</v>
      </c>
      <c r="C6" s="3" t="s">
        <v>21</v>
      </c>
      <c r="D6" s="3" t="s">
        <v>22</v>
      </c>
    </row>
    <row r="7" spans="1:4" x14ac:dyDescent="0.25">
      <c r="A7" s="3" t="str">
        <f t="shared" si="0"/>
        <v>Construction et biens immobiliers &gt; Missions et études</v>
      </c>
      <c r="B7" s="3" t="s">
        <v>8</v>
      </c>
      <c r="C7" s="3" t="s">
        <v>9</v>
      </c>
      <c r="D7" s="3" t="s">
        <v>23</v>
      </c>
    </row>
    <row r="8" spans="1:4" x14ac:dyDescent="0.25">
      <c r="A8" s="3" t="str">
        <f t="shared" si="0"/>
        <v>Construction et biens immobiliers &gt; Maintenance des équipements immobiliers</v>
      </c>
      <c r="B8" s="3" t="s">
        <v>8</v>
      </c>
      <c r="C8" s="3" t="s">
        <v>24</v>
      </c>
      <c r="D8" s="3"/>
    </row>
    <row r="9" spans="1:4" ht="14.45" x14ac:dyDescent="0.35">
      <c r="A9" s="3" t="str">
        <f>B9</f>
        <v>Formations professionnelles</v>
      </c>
      <c r="B9" s="3" t="s">
        <v>25</v>
      </c>
      <c r="C9" s="3"/>
      <c r="D9" s="3"/>
    </row>
    <row r="10" spans="1:4" x14ac:dyDescent="0.25">
      <c r="A10" s="3" t="str">
        <f t="shared" si="0"/>
        <v>Energie et produits chimiques &gt; Electricité, gaz et chaleur</v>
      </c>
      <c r="B10" s="3" t="s">
        <v>26</v>
      </c>
      <c r="C10" s="3" t="s">
        <v>27</v>
      </c>
      <c r="D10" s="3"/>
    </row>
    <row r="11" spans="1:4" x14ac:dyDescent="0.25">
      <c r="A11" s="3" t="str">
        <f t="shared" si="0"/>
        <v>Energie et produits chimiques &gt; Produits pétrolier, combustible</v>
      </c>
      <c r="B11" s="3" t="s">
        <v>26</v>
      </c>
      <c r="C11" s="3" t="s">
        <v>28</v>
      </c>
      <c r="D11" s="3"/>
    </row>
    <row r="12" spans="1:4" ht="14.45" x14ac:dyDescent="0.35">
      <c r="A12" s="3" t="str">
        <f t="shared" si="0"/>
        <v>Energie et produits chimiques &gt; Produits chimiques</v>
      </c>
      <c r="B12" s="3" t="s">
        <v>26</v>
      </c>
      <c r="C12" s="3" t="s">
        <v>29</v>
      </c>
      <c r="D12" s="3"/>
    </row>
    <row r="13" spans="1:4" x14ac:dyDescent="0.25">
      <c r="A13" s="3" t="str">
        <f t="shared" si="0"/>
        <v>Environnement et assainissement &gt; Gestion des déchets</v>
      </c>
      <c r="B13" s="3" t="s">
        <v>30</v>
      </c>
      <c r="C13" s="3" t="s">
        <v>31</v>
      </c>
      <c r="D13" s="3"/>
    </row>
    <row r="14" spans="1:4" ht="14.45" x14ac:dyDescent="0.35">
      <c r="A14" s="3" t="str">
        <f t="shared" si="0"/>
        <v>Environnement et assainissement &gt; Eau potable</v>
      </c>
      <c r="B14" s="3" t="s">
        <v>30</v>
      </c>
      <c r="C14" s="3" t="s">
        <v>32</v>
      </c>
      <c r="D14" s="3" t="s">
        <v>33</v>
      </c>
    </row>
    <row r="15" spans="1:4" ht="14.45" x14ac:dyDescent="0.35">
      <c r="A15" s="3" t="str">
        <f t="shared" si="0"/>
        <v>Environnement et assainissement &gt; Assainissement</v>
      </c>
      <c r="B15" s="3" t="s">
        <v>30</v>
      </c>
      <c r="C15" s="3" t="s">
        <v>34</v>
      </c>
      <c r="D15" s="3" t="s">
        <v>33</v>
      </c>
    </row>
    <row r="16" spans="1:4" x14ac:dyDescent="0.25">
      <c r="A16" s="3" t="str">
        <f t="shared" si="0"/>
        <v>Informatique, télécommunication et services connexes &gt; Fourniture de logiciel</v>
      </c>
      <c r="B16" s="3" t="s">
        <v>35</v>
      </c>
      <c r="C16" s="3" t="s">
        <v>36</v>
      </c>
      <c r="D16" s="3"/>
    </row>
    <row r="17" spans="1:4" x14ac:dyDescent="0.25">
      <c r="A17" s="3" t="str">
        <f t="shared" si="0"/>
        <v>Informatique, télécommunication et services connexes &gt; Équipements et consommables</v>
      </c>
      <c r="B17" s="3" t="s">
        <v>35</v>
      </c>
      <c r="C17" s="3" t="s">
        <v>37</v>
      </c>
      <c r="D17" s="3"/>
    </row>
    <row r="18" spans="1:4" x14ac:dyDescent="0.25">
      <c r="A18" s="3" t="str">
        <f t="shared" si="0"/>
        <v>Informatique, télécommunication et services connexes &gt; Prestations</v>
      </c>
      <c r="B18" s="3" t="s">
        <v>35</v>
      </c>
      <c r="C18" s="3" t="s">
        <v>38</v>
      </c>
      <c r="D18" s="3" t="s">
        <v>39</v>
      </c>
    </row>
    <row r="19" spans="1:4" x14ac:dyDescent="0.25">
      <c r="A19" s="3" t="str">
        <f t="shared" si="0"/>
        <v xml:space="preserve">Fournitures, matériaux et produits &gt; Matériels et matériaux de travaux </v>
      </c>
      <c r="B19" s="3" t="s">
        <v>40</v>
      </c>
      <c r="C19" s="3" t="s">
        <v>41</v>
      </c>
      <c r="D19" s="3" t="s">
        <v>42</v>
      </c>
    </row>
    <row r="20" spans="1:4" x14ac:dyDescent="0.25">
      <c r="A20" s="3" t="str">
        <f t="shared" si="0"/>
        <v xml:space="preserve">Fournitures, matériaux et produits &gt; Mobilier et fournitures de bureau </v>
      </c>
      <c r="B20" s="3" t="s">
        <v>40</v>
      </c>
      <c r="C20" s="3" t="s">
        <v>43</v>
      </c>
      <c r="D20" s="3" t="s">
        <v>44</v>
      </c>
    </row>
    <row r="21" spans="1:4" x14ac:dyDescent="0.25">
      <c r="A21" s="3" t="str">
        <f t="shared" si="0"/>
        <v xml:space="preserve">Fournitures, matériaux et produits &gt; Produits de l'habillement et industrie textile </v>
      </c>
      <c r="B21" s="3" t="s">
        <v>40</v>
      </c>
      <c r="C21" s="3" t="s">
        <v>45</v>
      </c>
      <c r="D21" s="3"/>
    </row>
    <row r="22" spans="1:4" x14ac:dyDescent="0.25">
      <c r="A22" s="3" t="str">
        <f t="shared" si="0"/>
        <v>Technologies et équipement &gt; Équipement du bâtiment</v>
      </c>
      <c r="B22" s="3" t="s">
        <v>46</v>
      </c>
      <c r="C22" s="3" t="s">
        <v>47</v>
      </c>
      <c r="D22" s="3"/>
    </row>
    <row r="23" spans="1:4" x14ac:dyDescent="0.25">
      <c r="A23" s="3" t="str">
        <f t="shared" si="0"/>
        <v>Technologies et équipement &gt; Équipement industriel et matériels d'outillage</v>
      </c>
      <c r="B23" s="3" t="s">
        <v>46</v>
      </c>
      <c r="C23" s="3" t="s">
        <v>48</v>
      </c>
      <c r="D23" s="3" t="s">
        <v>49</v>
      </c>
    </row>
    <row r="24" spans="1:4" x14ac:dyDescent="0.25">
      <c r="A24" s="3" t="str">
        <f t="shared" si="0"/>
        <v xml:space="preserve">Technologies et équipement &gt; Équipement hydraulique </v>
      </c>
      <c r="B24" s="3" t="s">
        <v>46</v>
      </c>
      <c r="C24" s="3" t="s">
        <v>50</v>
      </c>
      <c r="D24" s="3"/>
    </row>
    <row r="25" spans="1:4" x14ac:dyDescent="0.25">
      <c r="A25" s="3" t="str">
        <f t="shared" si="0"/>
        <v>Technologies et équipement &gt; Équipements de radio, télévision, scénique et télésurveillance</v>
      </c>
      <c r="B25" s="3" t="s">
        <v>46</v>
      </c>
      <c r="C25" s="3" t="s">
        <v>51</v>
      </c>
      <c r="D25" s="3"/>
    </row>
    <row r="26" spans="1:4" x14ac:dyDescent="0.25">
      <c r="A26" s="3" t="str">
        <f t="shared" si="0"/>
        <v xml:space="preserve">Technologies et équipement &gt; Instruments médicaux, de précision, d'optique et d'horlogerie </v>
      </c>
      <c r="B26" s="3" t="s">
        <v>46</v>
      </c>
      <c r="C26" s="3" t="s">
        <v>52</v>
      </c>
      <c r="D26" s="3"/>
    </row>
    <row r="27" spans="1:4" x14ac:dyDescent="0.25">
      <c r="A27" s="3" t="str">
        <f t="shared" si="0"/>
        <v xml:space="preserve">Technologies et équipement &gt; Équipements divers </v>
      </c>
      <c r="B27" s="3" t="s">
        <v>46</v>
      </c>
      <c r="C27" s="3" t="s">
        <v>53</v>
      </c>
      <c r="D27" s="3" t="s">
        <v>54</v>
      </c>
    </row>
    <row r="28" spans="1:4" x14ac:dyDescent="0.25">
      <c r="A28" s="3" t="str">
        <f t="shared" si="0"/>
        <v>Transport et services connexes &gt; Véhicules techniques et de tourisme</v>
      </c>
      <c r="B28" s="3" t="s">
        <v>55</v>
      </c>
      <c r="C28" s="3" t="s">
        <v>56</v>
      </c>
      <c r="D28" s="3"/>
    </row>
    <row r="29" spans="1:4" x14ac:dyDescent="0.25">
      <c r="A29" s="3" t="str">
        <f t="shared" si="0"/>
        <v>Transport et services connexes &gt; Pièces détachées</v>
      </c>
      <c r="B29" s="3" t="s">
        <v>55</v>
      </c>
      <c r="C29" s="3" t="s">
        <v>57</v>
      </c>
      <c r="D29" s="3" t="s">
        <v>58</v>
      </c>
    </row>
    <row r="30" spans="1:4" x14ac:dyDescent="0.25">
      <c r="A30" s="3" t="str">
        <f t="shared" si="0"/>
        <v>Transport et services connexes &gt; Services connexes liés au transport</v>
      </c>
      <c r="B30" s="3" t="s">
        <v>55</v>
      </c>
      <c r="C30" s="3" t="s">
        <v>59</v>
      </c>
      <c r="D30" s="3" t="s">
        <v>60</v>
      </c>
    </row>
    <row r="31" spans="1:4" x14ac:dyDescent="0.25">
      <c r="A31" s="3" t="str">
        <f t="shared" si="0"/>
        <v>Hygiène et produits de santé &gt; Services de nettoyage</v>
      </c>
      <c r="B31" s="3" t="s">
        <v>61</v>
      </c>
      <c r="C31" s="3" t="s">
        <v>62</v>
      </c>
      <c r="D31" s="3"/>
    </row>
    <row r="32" spans="1:4" x14ac:dyDescent="0.25">
      <c r="A32" s="3" t="str">
        <f t="shared" si="0"/>
        <v>Hygiène et produits de santé &gt; Matériels et équipements médicaux et de laboratoire</v>
      </c>
      <c r="B32" s="3" t="s">
        <v>61</v>
      </c>
      <c r="C32" s="3" t="s">
        <v>63</v>
      </c>
      <c r="D32" s="3"/>
    </row>
    <row r="33" spans="1:4" x14ac:dyDescent="0.25">
      <c r="A33" s="3" t="str">
        <f t="shared" si="0"/>
        <v>Hygiène et produits de santé &gt; Produits d'entretien</v>
      </c>
      <c r="B33" s="3" t="s">
        <v>61</v>
      </c>
      <c r="C33" s="3" t="s">
        <v>64</v>
      </c>
      <c r="D33" s="3"/>
    </row>
    <row r="34" spans="1:4" x14ac:dyDescent="0.25">
      <c r="A34" s="3" t="str">
        <f t="shared" si="0"/>
        <v>Hygiène et produits de santé &gt; Produits pharamaceutiques</v>
      </c>
      <c r="B34" s="3" t="s">
        <v>61</v>
      </c>
      <c r="C34" s="3" t="s">
        <v>65</v>
      </c>
      <c r="D34" s="3"/>
    </row>
    <row r="35" spans="1:4" x14ac:dyDescent="0.25">
      <c r="A35" s="3" t="str">
        <f t="shared" si="0"/>
        <v>Hygiène et produits de santé &gt; Services sanitaires</v>
      </c>
      <c r="B35" s="3" t="s">
        <v>61</v>
      </c>
      <c r="C35" s="3" t="s">
        <v>66</v>
      </c>
      <c r="D35" s="3"/>
    </row>
    <row r="36" spans="1:4" ht="14.45" x14ac:dyDescent="0.35">
      <c r="A36" s="3" t="str">
        <f t="shared" si="0"/>
        <v xml:space="preserve">Autres services &gt; Services courrier et affranchissement </v>
      </c>
      <c r="B36" s="3" t="s">
        <v>67</v>
      </c>
      <c r="C36" s="3" t="s">
        <v>68</v>
      </c>
      <c r="D36" s="3"/>
    </row>
    <row r="37" spans="1:4" x14ac:dyDescent="0.25">
      <c r="A37" s="3" t="str">
        <f t="shared" si="0"/>
        <v>Autres services &gt; Services communication, marketing et événementiel</v>
      </c>
      <c r="B37" s="3" t="s">
        <v>67</v>
      </c>
      <c r="C37" s="3" t="s">
        <v>69</v>
      </c>
      <c r="D37" s="3" t="s">
        <v>70</v>
      </c>
    </row>
    <row r="38" spans="1:4" x14ac:dyDescent="0.25">
      <c r="A38" s="3" t="str">
        <f t="shared" si="0"/>
        <v>Autres services &gt; Services de santé et d'action sociale</v>
      </c>
      <c r="B38" s="3" t="s">
        <v>67</v>
      </c>
      <c r="C38" s="3" t="s">
        <v>71</v>
      </c>
      <c r="D38" s="3"/>
    </row>
    <row r="39" spans="1:4" x14ac:dyDescent="0.25">
      <c r="A39" s="3" t="str">
        <f t="shared" si="0"/>
        <v>Autres services &gt; Services récréatifs, culturels et sportifs</v>
      </c>
      <c r="B39" s="3" t="s">
        <v>67</v>
      </c>
      <c r="C39" s="3" t="s">
        <v>72</v>
      </c>
      <c r="D39" s="3"/>
    </row>
    <row r="40" spans="1:4" x14ac:dyDescent="0.25">
      <c r="A40" s="3" t="str">
        <f t="shared" si="0"/>
        <v>Autres services &gt; Etudes, conseils et assistance (hors bâtiment)</v>
      </c>
      <c r="B40" s="3" t="s">
        <v>67</v>
      </c>
      <c r="C40" s="3" t="s">
        <v>73</v>
      </c>
      <c r="D40" s="3"/>
    </row>
    <row r="41" spans="1:4" ht="14.45" x14ac:dyDescent="0.35">
      <c r="A41" s="3" t="str">
        <f t="shared" si="0"/>
        <v>Autres services &gt; Services financiers, juridiques et connexes</v>
      </c>
      <c r="B41" s="3" t="s">
        <v>67</v>
      </c>
      <c r="C41" s="3" t="s">
        <v>74</v>
      </c>
      <c r="D41" s="3" t="s">
        <v>75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C1" workbookViewId="0">
      <selection activeCell="B21" sqref="B21"/>
    </sheetView>
  </sheetViews>
  <sheetFormatPr baseColWidth="10" defaultRowHeight="15" x14ac:dyDescent="0.25"/>
  <cols>
    <col min="1" max="1" width="18.28515625" bestFit="1" customWidth="1"/>
    <col min="2" max="2" width="56.85546875" bestFit="1" customWidth="1"/>
    <col min="3" max="3" width="24" bestFit="1" customWidth="1"/>
    <col min="4" max="4" width="3.5703125" customWidth="1"/>
    <col min="5" max="5" width="23.140625" bestFit="1" customWidth="1"/>
    <col min="6" max="6" width="3.28515625" customWidth="1"/>
    <col min="7" max="7" width="17" bestFit="1" customWidth="1"/>
    <col min="8" max="8" width="3.5703125" customWidth="1"/>
    <col min="9" max="9" width="28.42578125" bestFit="1" customWidth="1"/>
  </cols>
  <sheetData>
    <row r="1" spans="1:9" s="1" customFormat="1" x14ac:dyDescent="0.25">
      <c r="A1" s="12" t="s">
        <v>4</v>
      </c>
      <c r="B1" s="13"/>
      <c r="C1" s="12" t="s">
        <v>3</v>
      </c>
      <c r="D1" s="13"/>
      <c r="E1" s="12" t="s">
        <v>78</v>
      </c>
      <c r="F1" s="13"/>
      <c r="G1" s="12" t="s">
        <v>115</v>
      </c>
      <c r="H1" s="13"/>
      <c r="I1" s="12" t="s">
        <v>116</v>
      </c>
    </row>
    <row r="2" spans="1:9" x14ac:dyDescent="0.25">
      <c r="A2" s="3">
        <v>1</v>
      </c>
      <c r="B2" t="s">
        <v>103</v>
      </c>
      <c r="C2" s="3" t="s">
        <v>105</v>
      </c>
      <c r="E2" s="3" t="s">
        <v>86</v>
      </c>
      <c r="G2" s="3" t="s">
        <v>82</v>
      </c>
      <c r="I2" s="3" t="s">
        <v>110</v>
      </c>
    </row>
    <row r="3" spans="1:9" x14ac:dyDescent="0.25">
      <c r="A3" s="3">
        <v>2</v>
      </c>
      <c r="B3" t="s">
        <v>102</v>
      </c>
      <c r="C3" s="3" t="s">
        <v>104</v>
      </c>
      <c r="E3" s="3" t="s">
        <v>94</v>
      </c>
      <c r="G3" s="3" t="s">
        <v>85</v>
      </c>
      <c r="I3" s="3" t="s">
        <v>117</v>
      </c>
    </row>
    <row r="4" spans="1:9" x14ac:dyDescent="0.25">
      <c r="A4" s="3">
        <v>3</v>
      </c>
      <c r="B4" t="s">
        <v>101</v>
      </c>
      <c r="C4" s="3" t="s">
        <v>106</v>
      </c>
      <c r="E4" s="3" t="s">
        <v>87</v>
      </c>
      <c r="G4" s="3" t="s">
        <v>84</v>
      </c>
      <c r="I4" s="3" t="s">
        <v>109</v>
      </c>
    </row>
    <row r="5" spans="1:9" x14ac:dyDescent="0.25">
      <c r="A5" s="4"/>
      <c r="C5" s="3" t="s">
        <v>107</v>
      </c>
      <c r="E5" s="3" t="s">
        <v>95</v>
      </c>
      <c r="G5" s="3" t="s">
        <v>83</v>
      </c>
      <c r="I5" s="3" t="s">
        <v>7</v>
      </c>
    </row>
    <row r="6" spans="1:9" x14ac:dyDescent="0.25">
      <c r="C6" s="3" t="s">
        <v>108</v>
      </c>
      <c r="E6" s="3" t="s">
        <v>88</v>
      </c>
      <c r="G6" s="3" t="s">
        <v>81</v>
      </c>
      <c r="I6" s="3" t="s">
        <v>99</v>
      </c>
    </row>
    <row r="7" spans="1:9" x14ac:dyDescent="0.25">
      <c r="C7" s="3" t="s">
        <v>114</v>
      </c>
      <c r="E7" s="3" t="s">
        <v>89</v>
      </c>
      <c r="G7" s="3" t="s">
        <v>80</v>
      </c>
      <c r="I7" s="3" t="s">
        <v>100</v>
      </c>
    </row>
    <row r="8" spans="1:9" x14ac:dyDescent="0.25">
      <c r="C8" s="3" t="s">
        <v>112</v>
      </c>
      <c r="E8" s="3" t="s">
        <v>96</v>
      </c>
      <c r="G8" s="3" t="s">
        <v>79</v>
      </c>
      <c r="I8" s="3" t="s">
        <v>118</v>
      </c>
    </row>
    <row r="9" spans="1:9" x14ac:dyDescent="0.25">
      <c r="C9" s="3" t="s">
        <v>121</v>
      </c>
      <c r="E9" s="3" t="s">
        <v>90</v>
      </c>
      <c r="I9" s="3" t="s">
        <v>119</v>
      </c>
    </row>
    <row r="10" spans="1:9" x14ac:dyDescent="0.25">
      <c r="C10" s="3" t="s">
        <v>122</v>
      </c>
      <c r="E10" s="3" t="s">
        <v>97</v>
      </c>
      <c r="I10" s="3" t="s">
        <v>120</v>
      </c>
    </row>
    <row r="11" spans="1:9" x14ac:dyDescent="0.25">
      <c r="C11" s="3" t="s">
        <v>123</v>
      </c>
      <c r="E11" s="3" t="s">
        <v>91</v>
      </c>
      <c r="I11" s="3"/>
    </row>
    <row r="12" spans="1:9" x14ac:dyDescent="0.25">
      <c r="C12" s="3" t="s">
        <v>113</v>
      </c>
      <c r="E12" s="3" t="s">
        <v>98</v>
      </c>
      <c r="I12" s="3"/>
    </row>
    <row r="13" spans="1:9" x14ac:dyDescent="0.25">
      <c r="C13" s="3" t="s">
        <v>124</v>
      </c>
      <c r="E13" s="3" t="s">
        <v>92</v>
      </c>
      <c r="I13" s="3"/>
    </row>
    <row r="14" spans="1:9" x14ac:dyDescent="0.25">
      <c r="C14" s="3" t="s">
        <v>125</v>
      </c>
      <c r="E14" s="3" t="s">
        <v>93</v>
      </c>
      <c r="I14" s="3"/>
    </row>
    <row r="15" spans="1:9" x14ac:dyDescent="0.25">
      <c r="C15" s="3" t="s">
        <v>126</v>
      </c>
      <c r="E15" s="3" t="s">
        <v>111</v>
      </c>
      <c r="I15" s="3"/>
    </row>
    <row r="16" spans="1:9" x14ac:dyDescent="0.25">
      <c r="C16" s="3" t="s">
        <v>127</v>
      </c>
      <c r="I16" s="3"/>
    </row>
    <row r="17" spans="3:9" x14ac:dyDescent="0.25">
      <c r="C17" s="3" t="s">
        <v>128</v>
      </c>
      <c r="I17" s="3"/>
    </row>
    <row r="18" spans="3:9" x14ac:dyDescent="0.25">
      <c r="C18" s="3" t="s">
        <v>129</v>
      </c>
      <c r="I18" s="3"/>
    </row>
    <row r="19" spans="3:9" ht="14.45" x14ac:dyDescent="0.35">
      <c r="I19" s="3"/>
    </row>
    <row r="20" spans="3:9" ht="14.45" x14ac:dyDescent="0.35">
      <c r="I20" s="3"/>
    </row>
    <row r="21" spans="3:9" ht="14.45" x14ac:dyDescent="0.35">
      <c r="I21"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Programmation</vt:lpstr>
      <vt:lpstr>Segmentation</vt:lpstr>
      <vt:lpstr>Listes</vt:lpstr>
      <vt:lpstr>confiance</vt:lpstr>
      <vt:lpstr>domaine</vt:lpstr>
      <vt:lpstr>Entité</vt:lpstr>
      <vt:lpstr>périmètre</vt:lpstr>
      <vt:lpstr>période</vt:lpstr>
      <vt:lpstr>volume</vt:lpstr>
    </vt:vector>
  </TitlesOfParts>
  <Company>Groupe onePoint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GARCIA</dc:creator>
  <cp:lastModifiedBy>BODARD Pascal</cp:lastModifiedBy>
  <dcterms:created xsi:type="dcterms:W3CDTF">2018-10-17T14:46:07Z</dcterms:created>
  <dcterms:modified xsi:type="dcterms:W3CDTF">2021-02-02T16:29:59Z</dcterms:modified>
</cp:coreProperties>
</file>