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tabRatio="959"/>
  </bookViews>
  <sheets>
    <sheet name="Page de garde" sheetId="1" r:id="rId1"/>
    <sheet name="Dossier" sheetId="2" r:id="rId2"/>
    <sheet name="Documents à fournir" sheetId="3" r:id="rId3"/>
    <sheet name="Présentation du demandeur" sheetId="4" r:id="rId4"/>
    <sheet name="Présentation du programme" sheetId="5" r:id="rId5"/>
    <sheet name="Caractérisation innovation soci" sheetId="6" r:id="rId6"/>
    <sheet name="Devis du programme" sheetId="7" r:id="rId7"/>
    <sheet name="Données économiques" sheetId="8" r:id="rId8"/>
    <sheet name="Plan de financement" sheetId="9" r:id="rId9"/>
    <sheet name="Organisme d'accompagnement" sheetId="10" r:id="rId10"/>
    <sheet name="Fiche de demande" sheetId="11" r:id="rId11"/>
  </sheets>
  <definedNames>
    <definedName name="Excel_BuiltIn_Print_Area" localSheetId="6">'Données économiques'!$B$1:$J$39</definedName>
    <definedName name="Excel_BuiltIn_Print_Area" localSheetId="7">'Plan de financement'!$B$1:$H$63</definedName>
    <definedName name="Excel_BuiltIn_Print_Area" localSheetId="1">Dossier!$B$1:$L$8</definedName>
    <definedName name="Excel_BuiltIn_Print_Area" localSheetId="10">#REF!</definedName>
    <definedName name="Excel_BuiltIn_Print_Area" localSheetId="8">#REF!</definedName>
    <definedName name="_xlnm.Print_Area" localSheetId="5">'Caractérisation innovation soci'!$B$1:$K$53</definedName>
    <definedName name="_xlnm.Print_Area" localSheetId="6">'Devis du programme'!$B$1:$J$39</definedName>
    <definedName name="_xlnm.Print_Area" localSheetId="2">'Documents à fournir'!$A$1:$J$35</definedName>
    <definedName name="_xlnm.Print_Area" localSheetId="7">'Données économiques'!$B$1:$H$63</definedName>
    <definedName name="_xlnm.Print_Area" localSheetId="10">'Fiche de demande'!$A$2:$AH$67</definedName>
    <definedName name="_xlnm.Print_Area" localSheetId="9">'Organisme d''accompagnement'!$B$1:$K$51</definedName>
    <definedName name="_xlnm.Print_Area" localSheetId="0">'Page de garde'!$B$2:$L$30</definedName>
    <definedName name="_xlnm.Print_Area" localSheetId="8">'Plan de financement'!$B$1:$H$31</definedName>
    <definedName name="_xlnm.Print_Area" localSheetId="3">'Présentation du demandeur'!$C$1:$K$30</definedName>
    <definedName name="_xlnm.Print_Area" localSheetId="4">'Présentation du programme'!$B$1:$K$39</definedName>
  </definedNames>
  <calcPr calcId="145621"/>
</workbook>
</file>

<file path=xl/calcChain.xml><?xml version="1.0" encoding="utf-8"?>
<calcChain xmlns="http://schemas.openxmlformats.org/spreadsheetml/2006/main">
  <c r="E14" i="7" l="1"/>
  <c r="G14" i="7"/>
  <c r="J14" i="7" s="1"/>
  <c r="I14" i="7"/>
  <c r="E15" i="7"/>
  <c r="J15" i="7"/>
  <c r="G15" i="7"/>
  <c r="I15" i="7"/>
  <c r="I18" i="7" s="1"/>
  <c r="E16" i="7"/>
  <c r="J16" i="7"/>
  <c r="G16" i="7"/>
  <c r="I16" i="7"/>
  <c r="E17" i="7"/>
  <c r="J17" i="7"/>
  <c r="G17" i="7"/>
  <c r="I17" i="7"/>
  <c r="E18" i="7"/>
  <c r="E19" i="7"/>
  <c r="J20" i="7"/>
  <c r="J22" i="7"/>
  <c r="J30" i="7" s="1"/>
  <c r="J23" i="7"/>
  <c r="J24" i="7"/>
  <c r="J25" i="7"/>
  <c r="J26" i="7"/>
  <c r="J27" i="7"/>
  <c r="J28" i="7"/>
  <c r="J29" i="7"/>
  <c r="E30" i="7"/>
  <c r="G30" i="7"/>
  <c r="I30" i="7"/>
  <c r="J31" i="7"/>
  <c r="J32" i="7"/>
  <c r="J34" i="7"/>
  <c r="J33" i="7"/>
  <c r="E34" i="7"/>
  <c r="G34" i="7"/>
  <c r="I34" i="7"/>
  <c r="D13" i="8"/>
  <c r="E13" i="8"/>
  <c r="F13" i="8"/>
  <c r="F20" i="8" s="1"/>
  <c r="F24" i="8" s="1"/>
  <c r="F28" i="8" s="1"/>
  <c r="F31" i="8" s="1"/>
  <c r="F36" i="8" s="1"/>
  <c r="F39" i="8" s="1"/>
  <c r="G20" i="9" s="1"/>
  <c r="G25" i="9" s="1"/>
  <c r="G26" i="9" s="1"/>
  <c r="D19" i="8"/>
  <c r="D20" i="8" s="1"/>
  <c r="D24" i="8" s="1"/>
  <c r="D28" i="8" s="1"/>
  <c r="D31" i="8" s="1"/>
  <c r="D36" i="8" s="1"/>
  <c r="D39" i="8" s="1"/>
  <c r="E20" i="9" s="1"/>
  <c r="E25" i="9" s="1"/>
  <c r="E26" i="9" s="1"/>
  <c r="E19" i="8"/>
  <c r="E20" i="8" s="1"/>
  <c r="E24" i="8" s="1"/>
  <c r="E28" i="8" s="1"/>
  <c r="E31" i="8" s="1"/>
  <c r="E36" i="8" s="1"/>
  <c r="E39" i="8" s="1"/>
  <c r="F20" i="9" s="1"/>
  <c r="F25" i="9" s="1"/>
  <c r="F26" i="9" s="1"/>
  <c r="F27" i="9" s="1"/>
  <c r="F19" i="8"/>
  <c r="D55" i="8"/>
  <c r="E55" i="8"/>
  <c r="F55" i="8"/>
  <c r="E17" i="9"/>
  <c r="F17" i="9"/>
  <c r="G17" i="9"/>
  <c r="I19" i="7" l="1"/>
  <c r="I21" i="7" s="1"/>
  <c r="I35" i="7"/>
  <c r="J18" i="7"/>
  <c r="E21" i="7"/>
  <c r="G18" i="7"/>
  <c r="G27" i="9"/>
  <c r="G19" i="7" l="1"/>
  <c r="E35" i="7"/>
  <c r="G21" i="7" l="1"/>
  <c r="J19" i="7"/>
  <c r="G35" i="7" l="1"/>
  <c r="J21" i="7"/>
  <c r="J35" i="7" s="1"/>
</calcChain>
</file>

<file path=xl/sharedStrings.xml><?xml version="1.0" encoding="utf-8"?>
<sst xmlns="http://schemas.openxmlformats.org/spreadsheetml/2006/main" count="385" uniqueCount="305">
  <si>
    <t>CANEVAS DE PRESENTATION</t>
  </si>
  <si>
    <t>AIDE AU PROJET D'INNOVATION SOCIALE</t>
  </si>
  <si>
    <t xml:space="preserve">          Bpifrance</t>
  </si>
  <si>
    <t xml:space="preserve">          Arche Jacques Cœur</t>
  </si>
  <si>
    <t xml:space="preserve">          222, place Ernest Granier</t>
  </si>
  <si>
    <t xml:space="preserve">          34967 Montpellier Cedex 2</t>
  </si>
  <si>
    <t>Dossier de demande d'aide</t>
  </si>
  <si>
    <r>
      <t xml:space="preserve">   </t>
    </r>
    <r>
      <rPr>
        <b/>
        <sz val="16"/>
        <color indexed="63"/>
        <rFont val="Arial Narrow"/>
        <family val="2"/>
      </rPr>
      <t>Comment présenter votre programme de recherche, développement 
   et innovation sociale ?</t>
    </r>
  </si>
  <si>
    <t>DOCUMENTS A FOURNIR</t>
  </si>
  <si>
    <t>Rédiger sur papier libre</t>
  </si>
  <si>
    <t>Fiches à compléter</t>
  </si>
  <si>
    <r>
      <t xml:space="preserve"> </t>
    </r>
    <r>
      <rPr>
        <b/>
        <sz val="10"/>
        <color indexed="51"/>
        <rFont val="Arial"/>
        <family val="2"/>
      </rPr>
      <t xml:space="preserve"> A</t>
    </r>
    <r>
      <rPr>
        <sz val="10"/>
        <color indexed="63"/>
        <rFont val="Arial"/>
        <family val="2"/>
      </rPr>
      <t xml:space="preserve"> - Présentation du demandeur</t>
    </r>
  </si>
  <si>
    <t>1 exemplaire papier 
et 1 exemplaire électronique</t>
  </si>
  <si>
    <r>
      <t xml:space="preserve"> </t>
    </r>
    <r>
      <rPr>
        <b/>
        <sz val="10"/>
        <color indexed="10"/>
        <rFont val="Arial"/>
        <family val="2"/>
      </rPr>
      <t xml:space="preserve"> </t>
    </r>
    <r>
      <rPr>
        <b/>
        <sz val="10"/>
        <color indexed="51"/>
        <rFont val="Arial"/>
        <family val="2"/>
      </rPr>
      <t>B</t>
    </r>
    <r>
      <rPr>
        <sz val="10"/>
        <color indexed="10"/>
        <rFont val="Arial"/>
        <family val="2"/>
      </rPr>
      <t xml:space="preserve"> </t>
    </r>
    <r>
      <rPr>
        <sz val="10"/>
        <color indexed="63"/>
        <rFont val="Arial"/>
        <family val="2"/>
      </rPr>
      <t>- Présentation du programme de RDI</t>
    </r>
  </si>
  <si>
    <r>
      <t xml:space="preserve"> </t>
    </r>
    <r>
      <rPr>
        <b/>
        <sz val="10"/>
        <color indexed="10"/>
        <rFont val="Arial"/>
        <family val="2"/>
      </rPr>
      <t xml:space="preserve"> </t>
    </r>
    <r>
      <rPr>
        <b/>
        <sz val="10"/>
        <color indexed="51"/>
        <rFont val="Arial"/>
        <family val="2"/>
      </rPr>
      <t>C</t>
    </r>
    <r>
      <rPr>
        <sz val="10"/>
        <color indexed="63"/>
        <rFont val="Arial"/>
        <family val="2"/>
      </rPr>
      <t xml:space="preserve"> – Caractérisation de l'innovation sociale</t>
    </r>
  </si>
  <si>
    <r>
      <t xml:space="preserve"> </t>
    </r>
    <r>
      <rPr>
        <b/>
        <sz val="10"/>
        <color indexed="10"/>
        <rFont val="Arial"/>
        <family val="2"/>
      </rPr>
      <t xml:space="preserve"> </t>
    </r>
    <r>
      <rPr>
        <b/>
        <sz val="10"/>
        <color indexed="51"/>
        <rFont val="Arial"/>
        <family val="2"/>
      </rPr>
      <t>D</t>
    </r>
    <r>
      <rPr>
        <sz val="10"/>
        <color indexed="63"/>
        <rFont val="Arial"/>
        <family val="2"/>
      </rPr>
      <t xml:space="preserve"> - Devis du programme de RDI</t>
    </r>
  </si>
  <si>
    <r>
      <t xml:space="preserve">  E</t>
    </r>
    <r>
      <rPr>
        <sz val="10"/>
        <color indexed="51"/>
        <rFont val="Arial"/>
        <family val="2"/>
      </rPr>
      <t xml:space="preserve"> </t>
    </r>
    <r>
      <rPr>
        <sz val="10"/>
        <color indexed="63"/>
        <rFont val="Arial"/>
        <family val="2"/>
      </rPr>
      <t>- Comptes de résultats prévisionnels</t>
    </r>
  </si>
  <si>
    <r>
      <t xml:space="preserve">  F</t>
    </r>
    <r>
      <rPr>
        <sz val="10"/>
        <color indexed="51"/>
        <rFont val="Arial"/>
        <family val="2"/>
      </rPr>
      <t xml:space="preserve"> </t>
    </r>
    <r>
      <rPr>
        <sz val="10"/>
        <color indexed="63"/>
        <rFont val="Arial"/>
        <family val="2"/>
      </rPr>
      <t>- Prévisions d'activités, de marges et d'emplois 
       liées au programme de RDI</t>
    </r>
  </si>
  <si>
    <r>
      <t xml:space="preserve"> </t>
    </r>
    <r>
      <rPr>
        <b/>
        <sz val="10"/>
        <color indexed="51"/>
        <rFont val="Arial"/>
        <family val="2"/>
      </rPr>
      <t xml:space="preserve"> G</t>
    </r>
    <r>
      <rPr>
        <sz val="10"/>
        <color indexed="63"/>
        <rFont val="Arial"/>
        <family val="2"/>
      </rPr>
      <t xml:space="preserve"> - Plan de financement de l'entreprise</t>
    </r>
  </si>
  <si>
    <r>
      <t xml:space="preserve"> </t>
    </r>
    <r>
      <rPr>
        <b/>
        <sz val="10"/>
        <color indexed="51"/>
        <rFont val="Arial"/>
        <family val="2"/>
      </rPr>
      <t xml:space="preserve"> H</t>
    </r>
    <r>
      <rPr>
        <sz val="10"/>
        <color indexed="63"/>
        <rFont val="Arial"/>
        <family val="2"/>
      </rPr>
      <t xml:space="preserve"> – Présentation de l'organisme qui a accompagné
         le demandeur dans l'élaboration de son projet</t>
    </r>
  </si>
  <si>
    <r>
      <t xml:space="preserve">  </t>
    </r>
    <r>
      <rPr>
        <b/>
        <sz val="10"/>
        <color indexed="51"/>
        <rFont val="Arial"/>
        <family val="2"/>
      </rPr>
      <t>I</t>
    </r>
    <r>
      <rPr>
        <sz val="10"/>
        <rFont val="Arial"/>
        <family val="2"/>
      </rPr>
      <t xml:space="preserve"> </t>
    </r>
    <r>
      <rPr>
        <sz val="10"/>
        <color indexed="63"/>
        <rFont val="Arial"/>
        <family val="2"/>
      </rPr>
      <t>- Fiche de demande d’aide</t>
    </r>
  </si>
  <si>
    <t xml:space="preserve">1 exemplaire papier </t>
  </si>
  <si>
    <r>
      <t xml:space="preserve">   </t>
    </r>
    <r>
      <rPr>
        <b/>
        <sz val="16"/>
        <color indexed="51"/>
        <rFont val="Arial Narrow"/>
        <family val="2"/>
      </rPr>
      <t xml:space="preserve"> A</t>
    </r>
    <r>
      <rPr>
        <b/>
        <sz val="16"/>
        <color indexed="63"/>
        <rFont val="Arial Narrow"/>
        <family val="2"/>
      </rPr>
      <t xml:space="preserve"> </t>
    </r>
    <r>
      <rPr>
        <b/>
        <sz val="16"/>
        <color indexed="23"/>
        <rFont val="Arial Narrow"/>
        <family val="2"/>
      </rPr>
      <t xml:space="preserve"> </t>
    </r>
    <r>
      <rPr>
        <b/>
        <sz val="16"/>
        <color indexed="63"/>
        <rFont val="Arial Narrow"/>
        <family val="2"/>
      </rPr>
      <t>:  Présentation du demandeur</t>
    </r>
  </si>
  <si>
    <t xml:space="preserve">Sociétariat </t>
  </si>
  <si>
    <t>•</t>
  </si>
  <si>
    <t>Structure juridique. Le cas échéant, agrément entreprise solidaire d'utilité sociale.</t>
  </si>
  <si>
    <t>Répartition des droits de vote.</t>
  </si>
  <si>
    <t>Si le demandeur fait partie d’un groupe, joindre un organigramme  (avec participations, effectifs et chiffre d’affaires des sociétés du groupe).</t>
  </si>
  <si>
    <t>Description succincte du parcours des dirigeants ou curriculum vitae.</t>
  </si>
  <si>
    <t>Activité</t>
  </si>
  <si>
    <t>Nature de l’activité. Principaux produits et/ou procédés propres (et/ou issus du négoce).</t>
  </si>
  <si>
    <t>Répartition du chiffre d’affaires par produits, par clients, par zones géographiques (national/international).</t>
  </si>
  <si>
    <t>Modèles de revenu (ventes directes et/ou indirectes, licences, ou autres ...), 
modes de commercialisation, circuits de distribution.</t>
  </si>
  <si>
    <t>Stratégie</t>
  </si>
  <si>
    <t>Position concurrentielle au niveau national et international et principaux concurrents.</t>
  </si>
  <si>
    <t>Principaux objectifs à moyen terme.</t>
  </si>
  <si>
    <t>Ressources humaines</t>
  </si>
  <si>
    <t>Effectif total actuel et répartition (cadres/non cadres, commercial, production, R&amp;D, …).</t>
  </si>
  <si>
    <t>Partenariats établis, partenariats recherchés ou en cours.</t>
  </si>
  <si>
    <t>Ressources techniques</t>
  </si>
  <si>
    <t>Principales installations de production.</t>
  </si>
  <si>
    <t>Principaux savoir-faire et/ou technologies maîtrisés par l’entreprise.</t>
  </si>
  <si>
    <t>Protections industrielles mises en œuvre (brevets, marques, modèles, …).</t>
  </si>
  <si>
    <t>Normes, certifications acquises ou en cours.</t>
  </si>
  <si>
    <t xml:space="preserve">Données financières </t>
  </si>
  <si>
    <t>Partenaires bancaires et/ou financiers actuels.</t>
  </si>
  <si>
    <t>Evolutions prévues à court terme (levée de fonds, apports en compte courant, …).</t>
  </si>
  <si>
    <t>Aides publiques déjà obtenues (nationales ou européennes) ou en cours de demande.</t>
  </si>
  <si>
    <r>
      <t xml:space="preserve">   B</t>
    </r>
    <r>
      <rPr>
        <b/>
        <sz val="16"/>
        <color indexed="10"/>
        <rFont val="Arial Narrow"/>
        <family val="2"/>
      </rPr>
      <t xml:space="preserve">  </t>
    </r>
    <r>
      <rPr>
        <b/>
        <sz val="16"/>
        <color indexed="63"/>
        <rFont val="Arial Narrow"/>
        <family val="2"/>
      </rPr>
      <t>:  Présentation du programme de recherche, développement 
          et innovation sociale</t>
    </r>
  </si>
  <si>
    <t>Enjeux du programme 
de RDI sociale</t>
  </si>
  <si>
    <t xml:space="preserve">Objet du programme de recherche, développement et innovation. Objectifs entrepreneuriaux et sociétaux visés. </t>
  </si>
  <si>
    <r>
      <t xml:space="preserve">Caractère innovant. Qualification de cette innovation.
Fiche </t>
    </r>
    <r>
      <rPr>
        <sz val="10"/>
        <color indexed="52"/>
        <rFont val="Arial"/>
        <family val="2"/>
      </rPr>
      <t>C – Caractérisation de l'innovation sociale</t>
    </r>
  </si>
  <si>
    <t>Origine et cohérence avec la stratégie globale de l'entreprise.</t>
  </si>
  <si>
    <t>Description du programme 
de RDI sociale</t>
  </si>
  <si>
    <t>Technique</t>
  </si>
  <si>
    <t>Etat d’avancement global, présentation des travaux d’étude et de validation conduits en interne et/ou existants en externe (d'un point de vue sociétal, technique, commercial et juridique).</t>
  </si>
  <si>
    <t>Présentation des tâches de recherche, développement et innovation à conduire, description du contenu technologique et/ou sociétal. Planning détaillé, étapes-clé et livrables associés.</t>
  </si>
  <si>
    <t>Collaborations, sous-traitances et prestations externes envisagées.</t>
  </si>
  <si>
    <t>Dans le cas d'un projet collaboratif : présentation du ou des partenaires identifiés et du contexte partenarial. Répartition des tâches et des dépenses à engager par partenaires. Objectifs communs visés, modalités prévues d'exploitation des résultats.</t>
  </si>
  <si>
    <t>Juridique et propriété industrielle</t>
  </si>
  <si>
    <t>Démarches juridiques et de propriété industrielle conduites en amont du projet (transferts de technologies, accords de collaboration, dépôts de brevets, etc.).</t>
  </si>
  <si>
    <t>Stratégie de protection industrielle prévue.</t>
  </si>
  <si>
    <t>Normes et réglementation.</t>
  </si>
  <si>
    <t>Management et ressources humaines</t>
  </si>
  <si>
    <t xml:space="preserve">Présentation de l’équipe projet : noms des personnes, compétences et répartition des tâches. </t>
  </si>
  <si>
    <t>Présentation des recrutements envisagés et planning d’embauche.</t>
  </si>
  <si>
    <t>Economique et commercial</t>
  </si>
  <si>
    <t>Parts de marché visées. Informations disponibles et études complémentaires à mener.</t>
  </si>
  <si>
    <t xml:space="preserve">Forces et faiblesses des concurrents. Principaux avantages compétitifs espérés (prix, délais, qualité, sécurité, notoriété, etc.). </t>
  </si>
  <si>
    <t>Modalités envisagées de commercialisation des résultats du programme, stratégie et description des moyens et/ou actions prévus (propres, partenariats, etc.). Planning et coûts d'accès au marché.</t>
  </si>
  <si>
    <r>
      <t xml:space="preserve">Objectifs économiques et commerciaux visés (prévisionnel des ventes, chiffres d'affaires, rentabilité). Présentation de l'impact du programme sur le compte de résultats prévisionnel.
Tableaux </t>
    </r>
    <r>
      <rPr>
        <sz val="10"/>
        <color indexed="52"/>
        <rFont val="Arial"/>
        <family val="2"/>
      </rPr>
      <t>E - Comptes de résultats</t>
    </r>
    <r>
      <rPr>
        <sz val="10"/>
        <color indexed="63"/>
        <rFont val="Arial"/>
        <family val="2"/>
      </rPr>
      <t xml:space="preserve"> </t>
    </r>
    <r>
      <rPr>
        <sz val="10"/>
        <color indexed="52"/>
        <rFont val="Arial"/>
        <family val="2"/>
      </rPr>
      <t>prévisionnels</t>
    </r>
    <r>
      <rPr>
        <sz val="10"/>
        <color indexed="63"/>
        <rFont val="Arial"/>
        <family val="2"/>
      </rPr>
      <t xml:space="preserve"> et </t>
    </r>
    <r>
      <rPr>
        <sz val="10"/>
        <color indexed="52"/>
        <rFont val="Arial"/>
        <family val="2"/>
      </rPr>
      <t>F - Prévisions d'activités, de marges et d'emplois</t>
    </r>
    <r>
      <rPr>
        <sz val="10"/>
        <color indexed="63"/>
        <rFont val="Arial"/>
        <family val="2"/>
      </rPr>
      <t>.</t>
    </r>
  </si>
  <si>
    <t>Conditions et facteurs clés de succès. Risques identifiés. Verrous à lever.</t>
  </si>
  <si>
    <t>Définition des indicateurs de suivi du projet, pour évaluer le caractère reproductible du modèle.</t>
  </si>
  <si>
    <t>Budget de dépenses prévisionnel</t>
  </si>
  <si>
    <r>
      <t xml:space="preserve">Détail des dépenses à engager dans le cadre des différentes étapes du programme de RDI.
Tableau </t>
    </r>
    <r>
      <rPr>
        <sz val="10"/>
        <color indexed="52"/>
        <rFont val="Arial"/>
        <family val="2"/>
      </rPr>
      <t>D - Devis du programme</t>
    </r>
    <r>
      <rPr>
        <sz val="10"/>
        <color indexed="63"/>
        <rFont val="Arial"/>
        <family val="2"/>
      </rPr>
      <t>.</t>
    </r>
  </si>
  <si>
    <t>Financier</t>
  </si>
  <si>
    <t>Plan et modalités de financement du programme sur ses différentes phases.</t>
  </si>
  <si>
    <r>
      <t xml:space="preserve">Présentation de l'impact du programme sur le plan de financement de l'entreprise.
Tableau </t>
    </r>
    <r>
      <rPr>
        <sz val="10"/>
        <color indexed="52"/>
        <rFont val="Arial"/>
        <family val="2"/>
      </rPr>
      <t>G - Plan de financement.</t>
    </r>
  </si>
  <si>
    <t>Validation du projet
de RDI sociale</t>
  </si>
  <si>
    <r>
      <t xml:space="preserve">Présentation de l'organisme qui a accompagné le montage du projet. Commentaires de l'organisme.
Fiche </t>
    </r>
    <r>
      <rPr>
        <sz val="10"/>
        <color indexed="52"/>
        <rFont val="Arial"/>
        <family val="2"/>
      </rPr>
      <t>I – Accompagnement du projet préalablement à la demande.</t>
    </r>
  </si>
  <si>
    <t>Merci de joindre en annexe les études préalables disponibles (techniques, commerciales, autres).</t>
  </si>
  <si>
    <r>
      <t xml:space="preserve">   C</t>
    </r>
    <r>
      <rPr>
        <b/>
        <sz val="16"/>
        <color indexed="10"/>
        <rFont val="Arial Narrow"/>
        <family val="2"/>
      </rPr>
      <t xml:space="preserve">  </t>
    </r>
    <r>
      <rPr>
        <b/>
        <sz val="16"/>
        <color indexed="63"/>
        <rFont val="Arial Narrow"/>
        <family val="2"/>
      </rPr>
      <t>:  Caractérisation de l'innovation sociale</t>
    </r>
  </si>
  <si>
    <t>Vous devez présenter les principaux critères d'innovation sociale de votre projet.
Merci de répondre aux 6 points clés d'identification d'une innovation sociale :</t>
  </si>
  <si>
    <t>1 •</t>
  </si>
  <si>
    <t>Quel est le besoin social / sociétal concerné ?</t>
  </si>
  <si>
    <t>2 •</t>
  </si>
  <si>
    <t>En quoi est-il mal ou pas couvert ?</t>
  </si>
  <si>
    <t>3 •</t>
  </si>
  <si>
    <t>Quel est le caractère nouveau de la réponse que vous apportez ?</t>
  </si>
  <si>
    <t>4 •</t>
  </si>
  <si>
    <t>Quels sont les risques au moment de la mise sur le marché ?</t>
  </si>
  <si>
    <t>5 •</t>
  </si>
  <si>
    <t>Quelle est (ou sera) l'implication des parties prenantes (partenaires identifiés, bénéficiaires finaux,
salariés de l'entreprise, …) ?</t>
  </si>
  <si>
    <t>6 •</t>
  </si>
  <si>
    <t>Quel est l'impact social / sociétal attendu ? Comment peut-il être mesuré ?</t>
  </si>
  <si>
    <t xml:space="preserve">    D :  Devis du programme de recherche, développement et innovation</t>
  </si>
  <si>
    <t>Raison sociale : …</t>
  </si>
  <si>
    <t>MONTANTS EN EUROS HORS TAXES</t>
  </si>
  <si>
    <t>Etape 1</t>
  </si>
  <si>
    <t>Etape 2</t>
  </si>
  <si>
    <t>Etape 3</t>
  </si>
  <si>
    <t xml:space="preserve">Période du   </t>
  </si>
  <si>
    <t>Total</t>
  </si>
  <si>
    <t>Nature des dépenses</t>
  </si>
  <si>
    <r>
      <t>Prix de l'heure</t>
    </r>
    <r>
      <rPr>
        <sz val="8"/>
        <color indexed="63"/>
        <rFont val="Arial Narrow"/>
        <family val="2"/>
      </rPr>
      <t xml:space="preserve"> </t>
    </r>
    <r>
      <rPr>
        <sz val="8"/>
        <color indexed="10"/>
        <rFont val="Arial Narrow"/>
        <family val="2"/>
      </rPr>
      <t>(1)</t>
    </r>
  </si>
  <si>
    <t xml:space="preserve">au   </t>
  </si>
  <si>
    <t>Nb H.</t>
  </si>
  <si>
    <t>Montant</t>
  </si>
  <si>
    <r>
      <t xml:space="preserve">Frais de personnel :
</t>
    </r>
    <r>
      <rPr>
        <sz val="9"/>
        <color indexed="63"/>
        <rFont val="Arial"/>
        <family val="2"/>
      </rPr>
      <t>Ingénieur et cadre 
(technique, commercial,...)</t>
    </r>
  </si>
  <si>
    <t>Maîtrise technique</t>
  </si>
  <si>
    <t>Ouvrier opérateur</t>
  </si>
  <si>
    <t>Autres : …</t>
  </si>
  <si>
    <t xml:space="preserve"> S/T FRAIS DE PERSONNEL</t>
  </si>
  <si>
    <t>Frais généraux forfaitaires 
(20% des frais de personnel)</t>
  </si>
  <si>
    <t>Achats consommés ou incorporés</t>
  </si>
  <si>
    <t xml:space="preserve"> S/T FRAIS GEN. + ACHATS</t>
  </si>
  <si>
    <t>Propriété industrielle</t>
  </si>
  <si>
    <t>Etude de faisabilité technique</t>
  </si>
  <si>
    <t>Etude de marché</t>
  </si>
  <si>
    <t>Recherche de partenaires 
(France, Europe, etc.)</t>
  </si>
  <si>
    <t>Laboratoires ou centres techniques publics</t>
  </si>
  <si>
    <t>Laboratoires ou centres techniques privés</t>
  </si>
  <si>
    <t xml:space="preserve"> S/T PREST. ET S/TRAITANCE</t>
  </si>
  <si>
    <t>Investissements non récupérables 
(affectés au programme)</t>
  </si>
  <si>
    <t xml:space="preserve">Amortissements des investis. récupérables
(sur durée du programme) </t>
  </si>
  <si>
    <t xml:space="preserve">Autres frais spécifiques
(sur justificatifs) </t>
  </si>
  <si>
    <t>S/T INVEST.+ AMORT.+ AUTRES</t>
  </si>
  <si>
    <t xml:space="preserve"> TOTAL GENERAL</t>
  </si>
  <si>
    <t>Ces informations sont constituées en un fichier informatisé destiné à l'usage interne de Bpifrance Financement. Il fait l'objet d'une déclaration auprès de la Cnil, conformément à la législation en vigueur.</t>
  </si>
  <si>
    <r>
      <t xml:space="preserve">    E</t>
    </r>
    <r>
      <rPr>
        <b/>
        <sz val="16"/>
        <color indexed="23"/>
        <rFont val="Arial Narrow"/>
        <family val="2"/>
      </rPr>
      <t xml:space="preserve"> </t>
    </r>
    <r>
      <rPr>
        <b/>
        <sz val="16"/>
        <color indexed="63"/>
        <rFont val="Arial Narrow"/>
        <family val="2"/>
      </rPr>
      <t>:  Comptes de résultats prévisionnels de l'entreprise</t>
    </r>
  </si>
  <si>
    <t>MONTANTS EN MILLIERS D'EUROS</t>
  </si>
  <si>
    <r>
      <t xml:space="preserve">Exercice en cours </t>
    </r>
    <r>
      <rPr>
        <sz val="8"/>
        <color indexed="10"/>
        <rFont val="Arial"/>
        <family val="2"/>
      </rPr>
      <t>(1)</t>
    </r>
  </si>
  <si>
    <t>Année …</t>
  </si>
  <si>
    <t>Chiffre d'affaires (HT) total de l'entreprise</t>
  </si>
  <si>
    <t xml:space="preserve">     dont chiffre d'affaires généré par les résultats du programme</t>
  </si>
  <si>
    <t xml:space="preserve">     dont ventes à l'exportation</t>
  </si>
  <si>
    <t xml:space="preserve"> + production immobilisée</t>
  </si>
  <si>
    <t xml:space="preserve"> + production stockée</t>
  </si>
  <si>
    <t>A. TOTAL DES PRODUITS D'EXPLOITATION</t>
  </si>
  <si>
    <t>Achat de matières premières et marchandises</t>
  </si>
  <si>
    <t>+/- Variation de stock de matières et marchandises</t>
  </si>
  <si>
    <t>+ Autres achats et charges externes</t>
  </si>
  <si>
    <t xml:space="preserve">     dont sous traitance</t>
  </si>
  <si>
    <t xml:space="preserve">     dont crédit bail - redevances</t>
  </si>
  <si>
    <t>B. TOTAL CONSOMMATION EN PROVENANCE DE TIERS</t>
  </si>
  <si>
    <t>C. VALEUR AJOUTEE (A-B)</t>
  </si>
  <si>
    <t>+ Subvention d'exploitation</t>
  </si>
  <si>
    <t>- Impôts et taxes</t>
  </si>
  <si>
    <t>- Charges de personnel</t>
  </si>
  <si>
    <t>D. EXCEDENT BRUT D'EXPLOITATION</t>
  </si>
  <si>
    <t>- Dotation aux amortissements</t>
  </si>
  <si>
    <t>- Autres charges d'exploitation</t>
  </si>
  <si>
    <t>+ Autres produits d'exploitation</t>
  </si>
  <si>
    <t>E. RESULTAT D'EXPLOITATION</t>
  </si>
  <si>
    <t>+ Produits financiers</t>
  </si>
  <si>
    <t>- Charges financières</t>
  </si>
  <si>
    <t>F. RESULTAT COURANT AVANT IMPOTS</t>
  </si>
  <si>
    <t>+ Produits exceptionnels</t>
  </si>
  <si>
    <t>- Charges exceptionnelles</t>
  </si>
  <si>
    <t>- Participation des salariés</t>
  </si>
  <si>
    <t>- Impôts sur les bénéfices</t>
  </si>
  <si>
    <t>G. RESULTAT DE L'EXERCICE</t>
  </si>
  <si>
    <t>Effectifs</t>
  </si>
  <si>
    <r>
      <t xml:space="preserve">CAPACITE D'AUTOFINANCEMENT
</t>
    </r>
    <r>
      <rPr>
        <sz val="9"/>
        <rFont val="Arial"/>
        <family val="2"/>
      </rPr>
      <t>(G + amortissements + ou - résultats exceptionnels)</t>
    </r>
  </si>
  <si>
    <t>Montant du programme de RDI passé en charges d'exploitation</t>
  </si>
  <si>
    <t>(1)  Exercice suivant le dernier bilan produit au dossier.</t>
  </si>
  <si>
    <r>
      <t xml:space="preserve">    </t>
    </r>
    <r>
      <rPr>
        <b/>
        <sz val="16"/>
        <color indexed="51"/>
        <rFont val="Arial Narrow"/>
        <family val="2"/>
      </rPr>
      <t xml:space="preserve">F </t>
    </r>
    <r>
      <rPr>
        <b/>
        <sz val="16"/>
        <color indexed="63"/>
        <rFont val="Arial Narrow"/>
        <family val="2"/>
      </rPr>
      <t xml:space="preserve">:  Prévisions d'activités, de marges et d'emplois liées au programme </t>
    </r>
    <r>
      <rPr>
        <b/>
        <sz val="8"/>
        <color indexed="10"/>
        <rFont val="Arial"/>
        <family val="2"/>
      </rPr>
      <t>(2)</t>
    </r>
  </si>
  <si>
    <t xml:space="preserve">1ère année : ... </t>
  </si>
  <si>
    <t>2de année : …</t>
  </si>
  <si>
    <t>3ème année : …</t>
  </si>
  <si>
    <t>Nombre d'unités vendues</t>
  </si>
  <si>
    <t>CHIFFRE D'AFFAIRES GENERE PAR LES RESULTATS DU PROGRAMME</t>
  </si>
  <si>
    <r>
      <t xml:space="preserve">   </t>
    </r>
    <r>
      <rPr>
        <i/>
        <sz val="9"/>
        <color indexed="63"/>
        <rFont val="Arial"/>
        <family val="2"/>
      </rPr>
      <t>dont chiffre d'affaires à l'export</t>
    </r>
  </si>
  <si>
    <r>
      <t xml:space="preserve">   </t>
    </r>
    <r>
      <rPr>
        <i/>
        <sz val="9"/>
        <color indexed="63"/>
        <rFont val="Arial"/>
        <family val="2"/>
      </rPr>
      <t>dont royalties / licences</t>
    </r>
  </si>
  <si>
    <t>Coût de revient</t>
  </si>
  <si>
    <t>MARGE NETTE PREVISIONNELLE</t>
  </si>
  <si>
    <t>CHIFFRE D'AFFAIRES TOTAL DE L'ENTREPRISE</t>
  </si>
  <si>
    <t>Emplois créés grâce au projet</t>
  </si>
  <si>
    <t>Effectif global de l'entreprise</t>
  </si>
  <si>
    <t>(2)  Prévisions à établir à compter de la 1ère année de commercialisation prévue des résultats du programme. Renseigner les années concernées.</t>
  </si>
  <si>
    <r>
      <t xml:space="preserve">   </t>
    </r>
    <r>
      <rPr>
        <b/>
        <sz val="16"/>
        <color indexed="51"/>
        <rFont val="Arial Narrow"/>
        <family val="2"/>
      </rPr>
      <t xml:space="preserve"> G</t>
    </r>
    <r>
      <rPr>
        <b/>
        <sz val="16"/>
        <color indexed="63"/>
        <rFont val="Arial Narrow"/>
        <family val="2"/>
      </rPr>
      <t xml:space="preserve"> :  Plan de financement prévisionnel</t>
    </r>
  </si>
  <si>
    <r>
      <t xml:space="preserve">Exercice en cours </t>
    </r>
    <r>
      <rPr>
        <sz val="9"/>
        <color indexed="10"/>
        <rFont val="Arial"/>
        <family val="2"/>
      </rPr>
      <t>(1)</t>
    </r>
  </si>
  <si>
    <r>
      <t xml:space="preserve">Immobilisation des dépenses du programme de RDI proposé </t>
    </r>
    <r>
      <rPr>
        <sz val="9"/>
        <color indexed="10"/>
        <rFont val="Arial"/>
        <family val="2"/>
      </rPr>
      <t>(2)</t>
    </r>
  </si>
  <si>
    <r>
      <t xml:space="preserve">Investissements liés au lancement industriel et commercial 
des résultats du programme de RDI conduit </t>
    </r>
    <r>
      <rPr>
        <sz val="9"/>
        <color indexed="10"/>
        <rFont val="Arial"/>
        <family val="2"/>
      </rPr>
      <t>(3)</t>
    </r>
  </si>
  <si>
    <r>
      <t xml:space="preserve">Investissements courants </t>
    </r>
    <r>
      <rPr>
        <sz val="9"/>
        <color indexed="10"/>
        <rFont val="Arial"/>
        <family val="2"/>
      </rPr>
      <t>(4)</t>
    </r>
  </si>
  <si>
    <t>Besoin en fonds</t>
  </si>
  <si>
    <t>Augmentation (+)</t>
  </si>
  <si>
    <r>
      <t xml:space="preserve">de roulement </t>
    </r>
    <r>
      <rPr>
        <sz val="9"/>
        <color indexed="10"/>
        <rFont val="Arial"/>
        <family val="2"/>
      </rPr>
      <t>(5)</t>
    </r>
  </si>
  <si>
    <t>Diminution (-)</t>
  </si>
  <si>
    <t>Remboursement de crédit</t>
  </si>
  <si>
    <t>Divers (dont distribution de dividendes)</t>
  </si>
  <si>
    <t>TOTAL DES BESOINS</t>
  </si>
  <si>
    <t>Augmentation de capital</t>
  </si>
  <si>
    <t>Apports en comptes courants</t>
  </si>
  <si>
    <t>Capacité d'autofinancement</t>
  </si>
  <si>
    <t xml:space="preserve">Emprunts </t>
  </si>
  <si>
    <t>Déjà négociés</t>
  </si>
  <si>
    <t>Restant à négocier</t>
  </si>
  <si>
    <t>Autres aides publiques prévues</t>
  </si>
  <si>
    <t>TOTAL DES RESSOURCES</t>
  </si>
  <si>
    <t>SOLDE DE TRESORERIE</t>
  </si>
  <si>
    <r>
      <t>CUMUL DE TRESORERIE</t>
    </r>
    <r>
      <rPr>
        <sz val="9"/>
        <rFont val="Arial Narrow"/>
        <family val="2"/>
      </rPr>
      <t xml:space="preserve"> </t>
    </r>
    <r>
      <rPr>
        <sz val="9"/>
        <color indexed="10"/>
        <rFont val="Arial"/>
        <family val="2"/>
      </rPr>
      <t>(6)</t>
    </r>
  </si>
  <si>
    <t>(1)  Exercice suivant le dernier bilan produit au dossier.
(2)  Les dépenses du programme peuvent être immobilisées et amorties, ou bien passées en charges d’exploitation. Dans l’un ou l’autre cas, il doit en être tenu compte.
(3) Investissements matériels (machines de production, ...) et immatériels (promotions, salons, marketing, stocks de démonstration, ...) liés au lancement industriel et commercial des résultats du programme de RDI, non passés en charges d'exploitation dans le compte de résultats prévisionnel.
(4)  Tous programmes d’investissements (hors dépenses relevant de l’aide demandée), prévus en terrains, bâtiments, matériels, immobilisations incorporelles.
(5)  Augmentation ou diminution du besoin en fonds de roulement lié au cycle d’exploitation.
(6)  Cumul à réaliser en prenant en compte le solde de trésorerie du dernier bilan produit au dossier.</t>
  </si>
  <si>
    <r>
      <t xml:space="preserve">   H</t>
    </r>
    <r>
      <rPr>
        <b/>
        <sz val="16"/>
        <color indexed="10"/>
        <rFont val="Arial Narrow"/>
        <family val="2"/>
      </rPr>
      <t xml:space="preserve">  </t>
    </r>
    <r>
      <rPr>
        <b/>
        <sz val="16"/>
        <color indexed="63"/>
        <rFont val="Arial Narrow"/>
        <family val="2"/>
      </rPr>
      <t>:  Accompagnement du projet préalablement à la demande</t>
    </r>
  </si>
  <si>
    <t>Merci d'indiquer de quel accompagnement vous avez bénéficié pour élaborer votre projet.</t>
  </si>
  <si>
    <t>Par quelle structure régionale êtes vous accompagné sur ce projet ?</t>
  </si>
  <si>
    <t>Nom de la structure :</t>
  </si>
  <si>
    <t>Commune :</t>
  </si>
  <si>
    <t>Nom de l'accompagnateur :</t>
  </si>
  <si>
    <t>Téléphone :</t>
  </si>
  <si>
    <t xml:space="preserve">Mail : </t>
  </si>
  <si>
    <t>Avis de  la structure d'accompagnement sur le projet (pertinence, maturité, viabilité, qualité de la solution de financement) :</t>
  </si>
  <si>
    <t>Signature et cachet de l'organisme d'accompagnement :</t>
  </si>
  <si>
    <t>Quels autres soutiens avez-vous obtenu dans le cadre de ce projet (incubateur, technopôle, structures de conseils, autres organismes) ?</t>
  </si>
  <si>
    <r>
      <t xml:space="preserve">  </t>
    </r>
    <r>
      <rPr>
        <b/>
        <sz val="16"/>
        <color indexed="51"/>
        <rFont val="Arial Narrow"/>
        <family val="2"/>
      </rPr>
      <t>I</t>
    </r>
    <r>
      <rPr>
        <b/>
        <sz val="16"/>
        <color indexed="63"/>
        <rFont val="Arial Narrow"/>
        <family val="2"/>
      </rPr>
      <t xml:space="preserve"> :  Fiche de demande</t>
    </r>
  </si>
  <si>
    <t xml:space="preserve">Demande  n° </t>
  </si>
  <si>
    <t>Catégorie particulière</t>
  </si>
  <si>
    <t>Date de dépôt</t>
  </si>
  <si>
    <t>Chargé d'affaires :</t>
  </si>
  <si>
    <t>A REMPLIR PAR LE DEMANDEUR</t>
  </si>
  <si>
    <t>LE DEMANDEUR</t>
  </si>
  <si>
    <t xml:space="preserve">N° Urssaf : </t>
  </si>
  <si>
    <t xml:space="preserve">Raison sociale : </t>
  </si>
  <si>
    <t xml:space="preserve">Adresse du siège social : </t>
  </si>
  <si>
    <t>Tél. :</t>
  </si>
  <si>
    <t>Fax :</t>
  </si>
  <si>
    <t xml:space="preserve">Mél : </t>
  </si>
  <si>
    <t xml:space="preserve">Site internet : </t>
  </si>
  <si>
    <t>Date de création :</t>
  </si>
  <si>
    <t>Forme juridique actuelle :</t>
  </si>
  <si>
    <t>Effectifs :</t>
  </si>
  <si>
    <t>Code APE :</t>
  </si>
  <si>
    <t>N° Siret du siège social :</t>
  </si>
  <si>
    <t xml:space="preserve">Capital social actuel (en €) : </t>
  </si>
  <si>
    <t>CA du dernier exercice clôturé (en €) :</t>
  </si>
  <si>
    <t xml:space="preserve">Statut Jeune Entreprise Innovante (JEI) : </t>
  </si>
  <si>
    <t xml:space="preserve">Bénéficiaire du Crédit d'Impôt Recherche : </t>
  </si>
  <si>
    <t xml:space="preserve">Statut Jeune Entreprise Universitaire (JEU) : </t>
  </si>
  <si>
    <t xml:space="preserve">Appartenance à un groupe : </t>
  </si>
  <si>
    <t>Si oui, lequel ?</t>
  </si>
  <si>
    <t>Effectifs du groupe :</t>
  </si>
  <si>
    <t>Responsables dirigeants :</t>
  </si>
  <si>
    <t>M</t>
  </si>
  <si>
    <t>Fonction :</t>
  </si>
  <si>
    <t>Activité principale de l'entreprise :</t>
  </si>
  <si>
    <t>L'ETABLISSEMENT PRINCIPALEMENT CHARGE DE L'EXECUTION DU PROGRAMME (si autre que le siège social)</t>
  </si>
  <si>
    <t>N° Siret  :</t>
  </si>
  <si>
    <t xml:space="preserve">Adresse de cet établissement : </t>
  </si>
  <si>
    <t>Responsable technique du maître d'œuvre :</t>
  </si>
  <si>
    <t>Responsable financier du maître d'œuvre :</t>
  </si>
  <si>
    <r>
      <t>Autre(s) entreprise(s) associée(s) au programme</t>
    </r>
    <r>
      <rPr>
        <sz val="8"/>
        <rFont val="Arial"/>
        <family val="2"/>
      </rPr>
      <t xml:space="preserve"> - co bénéficiaire(s) de l'aide éventuelle et solidaire(s) de la convention d'aide (remplir dans ce cas une fiche de demande par entreprise co-bénéficiaire afin de préciser son identité).</t>
    </r>
  </si>
  <si>
    <t>LE PROGRAMME DE RECHERCHE, DEVELOPPEMENT ET INNOVATION</t>
  </si>
  <si>
    <t xml:space="preserve">Objet du programme  : </t>
  </si>
  <si>
    <t xml:space="preserve">Montant HT du programme (en €) : </t>
  </si>
  <si>
    <t xml:space="preserve">Durée prévue en mois : </t>
  </si>
  <si>
    <t>A partir du :</t>
  </si>
  <si>
    <t>Nom et adresse de votre établissement financier ou de crédit :</t>
  </si>
  <si>
    <t>Cachet de l'entreprise</t>
  </si>
  <si>
    <t>Fait à</t>
  </si>
  <si>
    <t>Le</t>
  </si>
  <si>
    <t>Nom et qualité du signataire des présentes ayant pouvoir de contracter :</t>
  </si>
  <si>
    <t>Signature :</t>
  </si>
  <si>
    <t xml:space="preserve">          Site de Montpellier</t>
  </si>
  <si>
    <t>L'exemplaire électronique de votre dossier de demande d'aide devra être envoyé à cette adresse :
fiso@transferts-lr.org
Une fois validée l'éligibilité de la demande par le Comité d'Experts réuni à cet effet (cf. explication en page 2),
la demande devra être officialisée via un envoi par voie postale (adresses sur la page de garde)
à Bpifrance (1 exemplaire) et à la Région (1 exemplaire)</t>
  </si>
  <si>
    <t xml:space="preserve">    - de la personne physique représentant la société demandeur (CNI, passeport ou titre de séjour en cours de validité et justificatif de l'adresse du domicile),</t>
  </si>
  <si>
    <t xml:space="preserve">    - de tous les actionnaires personnes physiques détenant directement ou indirectement des parts ou des actions (table de capitalisation, registres des actionnaires, organigrammes détaillés),</t>
  </si>
  <si>
    <t xml:space="preserve">    - des actionnaires détenant plus de 20% ou plus, 
      directement ou indirectement du capital :</t>
  </si>
  <si>
    <t xml:space="preserve">       &gt; si personnes physiques : CNI, passeport ou titre de séjour en cours de validité et justificatif de       l'adresse du domicile,</t>
  </si>
  <si>
    <t xml:space="preserve">       &gt; si personnes morales : extrait Kbis de moins de     3 mois ou statuts certifiés conformes par l'organe     exécutif ou équivalent pour une société étrangère, et       CNI, passeport ou titre de séjour en cours de validité      et justificatif de l'adresse du domicile du représentant légal de la  personne morale.</t>
  </si>
  <si>
    <t>Plan de Trésorerie</t>
  </si>
  <si>
    <t>A REMPLIR PAR Bpifrance Financement</t>
  </si>
  <si>
    <t>Avez-vous déjà sollicité une aide Bpifrance ?</t>
  </si>
  <si>
    <r>
      <t>Ces informations sont constituées en un fichier informatisé destiné à l'usage interne de Bpifrance Financement</t>
    </r>
    <r>
      <rPr>
        <b/>
        <sz val="7"/>
        <color indexed="23"/>
        <rFont val="Arial"/>
        <family val="2"/>
      </rPr>
      <t>.</t>
    </r>
    <r>
      <rPr>
        <sz val="7"/>
        <color indexed="23"/>
        <rFont val="Arial"/>
        <family val="2"/>
      </rPr>
      <t xml:space="preserve"> Il fait l'objet d'une déclaration auprès de la Cnil, conformément à la législation en vigueur.</t>
    </r>
  </si>
  <si>
    <r>
      <t xml:space="preserve">  </t>
    </r>
    <r>
      <rPr>
        <sz val="10"/>
        <color indexed="51"/>
        <rFont val="Arial"/>
        <family val="2"/>
      </rPr>
      <t>•</t>
    </r>
    <r>
      <rPr>
        <sz val="10"/>
        <color indexed="63"/>
        <rFont val="Arial"/>
        <family val="2"/>
      </rPr>
      <t xml:space="preserve"> Trois dernières liasses fiscales avec annexes</t>
    </r>
  </si>
  <si>
    <r>
      <t xml:space="preserve">  </t>
    </r>
    <r>
      <rPr>
        <sz val="10"/>
        <color indexed="51"/>
        <rFont val="Arial"/>
        <family val="2"/>
      </rPr>
      <t>•</t>
    </r>
    <r>
      <rPr>
        <sz val="10"/>
        <color indexed="63"/>
        <rFont val="Arial"/>
        <family val="2"/>
      </rPr>
      <t xml:space="preserve"> Relevé d</t>
    </r>
    <r>
      <rPr>
        <vertAlign val="superscript"/>
        <sz val="10"/>
        <color indexed="63"/>
        <rFont val="Arial"/>
        <family val="2"/>
      </rPr>
      <t>’</t>
    </r>
    <r>
      <rPr>
        <sz val="10"/>
        <color indexed="63"/>
        <rFont val="Arial"/>
        <family val="2"/>
      </rPr>
      <t>identité bancaire de l'entreprise en original</t>
    </r>
  </si>
  <si>
    <r>
      <t xml:space="preserve">  </t>
    </r>
    <r>
      <rPr>
        <sz val="10"/>
        <color indexed="51"/>
        <rFont val="Arial"/>
        <family val="2"/>
      </rPr>
      <t>•</t>
    </r>
    <r>
      <rPr>
        <sz val="10"/>
        <rFont val="Arial"/>
        <family val="2"/>
      </rPr>
      <t xml:space="preserve"> Copie des statuts de l'entreprise à jour (moins de 3 mois)</t>
    </r>
  </si>
  <si>
    <r>
      <t xml:space="preserve">  </t>
    </r>
    <r>
      <rPr>
        <sz val="10"/>
        <color indexed="51"/>
        <rFont val="Arial"/>
        <family val="2"/>
      </rPr>
      <t>•</t>
    </r>
    <r>
      <rPr>
        <sz val="10"/>
        <rFont val="Arial"/>
        <family val="2"/>
      </rPr>
      <t xml:space="preserve"> Extrait K.bis à jour (moins de 3 mois) en original 
</t>
    </r>
  </si>
  <si>
    <r>
      <t xml:space="preserve">  </t>
    </r>
    <r>
      <rPr>
        <sz val="10"/>
        <color indexed="51"/>
        <rFont val="Arial"/>
        <family val="2"/>
      </rPr>
      <t>•</t>
    </r>
    <r>
      <rPr>
        <sz val="10"/>
        <rFont val="Arial"/>
        <family val="2"/>
      </rPr>
      <t xml:space="preserve"> Copie d'un document (en cours de validité) conforme à l'original permettant l'identification :</t>
    </r>
  </si>
  <si>
    <r>
      <t xml:space="preserve">  </t>
    </r>
    <r>
      <rPr>
        <sz val="10"/>
        <color indexed="51"/>
        <rFont val="Arial"/>
        <family val="2"/>
      </rPr>
      <t>•</t>
    </r>
    <r>
      <rPr>
        <sz val="10"/>
        <rFont val="Arial"/>
        <family val="2"/>
      </rPr>
      <t xml:space="preserve"> Si la société demandeur est filiale d'un groupe : 
  production de l'organigramme du groupe permettant l'identification de ses actionnaires personnes physiques ou morales, et les pourcentages de participations détenues.</t>
    </r>
  </si>
  <si>
    <t>Répartition du capital (ou des fonds propres s'il s'agit d'associations), et évolution récente.</t>
  </si>
  <si>
    <t>(1) : Taux horaire direct = (Salaires bruts annuels + charges patronales annuelles) / 1 720 heures.
Le salaire brut correspond à l'intégralité des sommes perçues par le salarié (dont primes) au titre de son contrat de travail avant toute déduction de cotisations obligatoires.</t>
  </si>
  <si>
    <t xml:space="preserve">          Direction de l'Economie et de l'Innovation</t>
  </si>
  <si>
    <t xml:space="preserve">          Région Occitanie / Pyrénées-Méditerranée</t>
  </si>
  <si>
    <r>
      <t xml:space="preserve">  </t>
    </r>
    <r>
      <rPr>
        <sz val="10"/>
        <color indexed="51"/>
        <rFont val="Arial"/>
        <family val="2"/>
      </rPr>
      <t>•</t>
    </r>
    <r>
      <rPr>
        <sz val="10"/>
        <rFont val="Arial"/>
        <family val="2"/>
      </rPr>
      <t xml:space="preserve">  Certificat de régularité sociale à récupérer auprès de l’URSSAF</t>
    </r>
  </si>
  <si>
    <t xml:space="preserve">          34000 Montpellier</t>
  </si>
  <si>
    <t xml:space="preserve">          Espace Capdeville - 417, rue samuel Morse</t>
  </si>
  <si>
    <r>
      <t xml:space="preserve">  </t>
    </r>
    <r>
      <rPr>
        <sz val="10"/>
        <color indexed="51"/>
        <rFont val="Arial"/>
        <family val="2"/>
      </rPr>
      <t>•</t>
    </r>
    <r>
      <rPr>
        <sz val="10"/>
        <rFont val="Arial"/>
        <family val="2"/>
      </rPr>
      <t xml:space="preserve">  Certificat de régularité fiscale à récupérer sur le compte fiscal de l'entreprise sur « impot.gouv.fr » ou auprès du SIE</t>
    </r>
  </si>
  <si>
    <t xml:space="preserve">          Direction régionale Montpellier</t>
  </si>
  <si>
    <t xml:space="preserve">          Direction régionale Toulouse</t>
  </si>
  <si>
    <t xml:space="preserve">          24, avenue Georges Pompidou</t>
  </si>
  <si>
    <t xml:space="preserve">          BP 63379</t>
  </si>
  <si>
    <t xml:space="preserve">          31133 Balma Cedex</t>
  </si>
  <si>
    <t xml:space="preserve">          Site de Toulouse</t>
  </si>
  <si>
    <t xml:space="preserve">          22 boulevard du Maréchal Juin</t>
  </si>
  <si>
    <t xml:space="preserve">          31406 Toulouse cedex 09</t>
  </si>
  <si>
    <t>AIDE AU PROJET D'INNOVATION SOCIALE : FISO Occitanie</t>
  </si>
  <si>
    <t>De l’idée initiale à la mise sur le marché, la conduite d'un projet de recherche, développement et innovation (RDI) est une démarche complexe qui comprend plusieurs phases :
•  formulation du projet,
•  étude de faisabilité,
•  test voire prototypage du schéma économique envisagé.
Le déroulement de ces phases dépend étroitement de la nature du projet concerné.
L’accompagnement et les financements de Bpifrance et/ou de la Région et de leurs partenaires peuvent intervenir à tout moment de votre démarche.
L’analyse du dossier, appuyée si besoin est sur des expertises externes, portera sur tous les aspects de votre projet (sociétaux, entrepreneuriaux, techniques, commerciaux, juridiques, financiers et organisationnels).
Elle a pour objectif de préciser son état d’avancement et de définir les travaux restant à accomplir.
Elle permet, en outre, d’établir l’assiette et les modalités du financement envisagé.
Ce canevas de présentation du projet s’appuie sur cette démarche globale. Il vise à réunir les informations les plus précises possible afin de pouvoir les valider rapidement et permettre de vous apporter le meilleur accompagnement possible pour la réussite de votre projet. La procédure prévoit une présentation du projet en Comité d'Experts réuni pour se prononcer sur l'innovation sociale et le modèle économique qui la sous-tend, avant analyse financière de la solution de financement envisagée.</t>
  </si>
  <si>
    <t>Financement FISO envisageable</t>
  </si>
  <si>
    <r>
      <t>La collecte et le traitement des données à caractère personnel par Bpifrance Financement sont obligatoires pour la mise en place, la gestion et l'évaluation des demandes d'aide. Ces données pourront également, de convention expresse, être communiquées aux mêmes fins aux autres sociétés du groupe</t>
    </r>
    <r>
      <rPr>
        <b/>
        <sz val="10"/>
        <rFont val="Arial"/>
        <family val="2"/>
      </rPr>
      <t xml:space="preserve"> Bpifrance</t>
    </r>
    <r>
      <rPr>
        <sz val="10"/>
        <rFont val="Arial"/>
        <family val="2"/>
      </rPr>
      <t xml:space="preserve">, à la </t>
    </r>
    <r>
      <rPr>
        <b/>
        <sz val="10"/>
        <rFont val="Arial"/>
        <family val="2"/>
      </rPr>
      <t>Région</t>
    </r>
    <r>
      <rPr>
        <sz val="10"/>
        <rFont val="Arial"/>
        <family val="2"/>
      </rPr>
      <t>, l'Etat, la Commission Européenne, ou tout tiers intervenant dans ce dispositif de demande d'aides.
Conformément aux dispositions des lois  relatives à l'informatique, aux fichiers et libertés, les personnes dont les données à caractère personnel sont collectées bénéficient d'un droit d'accès, de rectification, de suppression et d'opposition, pour motifs légitimes, aux informations les concernant. Elles peuvent également s’opposer, sans frais, à ce que les données les concernant soient utilisées à des fins de prospection, notamment commerciale. 
Ces droits peuvent être exercés par l'envoi d'un courrier à Bpifrance Financement, Direction des Systèmes d'Information, Service SIAQ, au 27/31 avenue du Général Leclerc - 94710-Maisons-Alfort Cedex.</t>
    </r>
  </si>
  <si>
    <t>Merci de joindre, s’il y a lieu, les propositions commerciales des prestataires et sous-traitants qui interviendront dans le cadre de ce programme de recherche, développement et innovation, pour lequel un financement est demandé.</t>
  </si>
  <si>
    <t xml:space="preserve">Le soussigné certifie que le demandeur est en situation régulière au regard de ses obligations fiscales et sociales, et demande à Bpifrance Financement d’examiner le dossier joint pour l’obtention d’une aide à l’innovation, selon la procédure instituée par le décret n° 97-682 du 31 mai 1997 pour le programme ci-dessus, dont il est maître d’œuvre.
Le DEMANDEUR autorise Bpifrance Financement à transmettre aux autres sociétés du groupe Bpifrance, à l'Etat et aux Collectivités Territoriales dont la Région, et de manière générale à tout bailleur de fonds susceptible d'intervenir directement ou indirectement au financement du présent projet, les informations relatives au DEMANDEUR, au programme faisant l'objet de la demande et au montant de l'aide demandée.      </t>
  </si>
  <si>
    <r>
      <t xml:space="preserve">Procédure d'instruction de la demande de financement au titre du Fonds d'Innovation Sociale (FISO Occitanie)
</t>
    </r>
    <r>
      <rPr>
        <sz val="10"/>
        <color indexed="10"/>
        <rFont val="Arial"/>
        <family val="2"/>
        <charset val="1"/>
      </rPr>
      <t xml:space="preserve">• </t>
    </r>
    <r>
      <rPr>
        <i/>
        <sz val="10"/>
        <color indexed="10"/>
        <rFont val="Arial"/>
        <family val="2"/>
      </rPr>
      <t>le projet bénéficiera idéalement d'un accompagnement en amont de la demande par un membre du réseau régional d'innovation, avec qui le dossier de demande sera monté ;</t>
    </r>
    <r>
      <rPr>
        <sz val="10"/>
        <color indexed="10"/>
        <rFont val="Arial"/>
        <family val="2"/>
        <charset val="1"/>
      </rPr>
      <t xml:space="preserve">
• la demande de financement doit être transmise dans un premier temps par mail à l'adresse indiquée ;
• le projet sera regardé par un Comité d'Experts composé de représentants de Bpifrance, de la Région et de partenaires qualifiés. L'objectif de ce comité est de se prononcer sur la qualification de l'innovation sociale et sur l'approche économique du projet ;
• </t>
    </r>
    <r>
      <rPr>
        <b/>
        <sz val="10"/>
        <color indexed="10"/>
        <rFont val="Arial"/>
        <family val="2"/>
      </rPr>
      <t>une fois validée l'éligibilité de la demande par le Comité d'Experts, la demande devra être officialisée par un envoi postal à Bpifrance et à la Région, pour instruction financière ;</t>
    </r>
    <r>
      <rPr>
        <sz val="10"/>
        <color indexed="10"/>
        <rFont val="Arial"/>
        <family val="2"/>
        <charset val="1"/>
      </rPr>
      <t xml:space="preserve">
• la décision de financement est alors prise conformément aux dispositions de la convention de partenariat « Fonds Innovation Plus », auquel le FISO Occitanie est rattaché.</t>
    </r>
  </si>
  <si>
    <t>CONTACT :
Pour toute information relative à la constitution de votre demande de financement :
Agence régionale de Développement Economique AD'OCC
Tél : 04 67 85 69 60 – Mail :  fiso@agence-adocc.com</t>
  </si>
  <si>
    <t>FONDS D'INNOVATION SOCIALE
FISO OCCITANIE</t>
  </si>
  <si>
    <r>
      <t xml:space="preserve">Focus sur l'innovation sociale et l'aide au développement de l'innovation sociale en région
</t>
    </r>
    <r>
      <rPr>
        <sz val="6"/>
        <rFont val="Arial"/>
        <family val="2"/>
        <charset val="1"/>
      </rPr>
      <t xml:space="preserve">
</t>
    </r>
    <r>
      <rPr>
        <sz val="10"/>
        <rFont val="Arial"/>
        <family val="2"/>
        <charset val="1"/>
      </rPr>
      <t xml:space="preserve">La Région Occitanie / Pyrénées-Méditerranée mène avec ses partenaires une politique volontariste dédiée au développement de l'entrepreneuriat social et faisant la part belle à l'innovation. Ce partenariat a permis l'émergence et la construction de dispositifs d'innovation sociale, aujourd'hui nationalement reconnus : Catalis et Alter'Incub (les incubateurs d'entreprises socialement innovantes), Réalis (le pôle régional d'entrepreneuriat social) et Coventis (le salon d'affaires régional) en sont les exemples les plus signifiants. Les projets socialement innovants et les entreprises qui les portent bénéficient en région d'un accompagnement de qualité.
Désireuse  d'étoffer la palette d'outils (notamment financiers) à disposition de ces entreprises, la Région s'implique aux côtés de l’État, lequel est intervenut au titre du Programme Investissement d'Avenir, et de Bpifrance afin d'accompagner les projets d'innovation sociale au moyen d'avances récupérables et de prêts à taux zéro pour l'innovation, en partenariat avec l'écosystème régional d'accompagnement des projets d'innovation sociale. Ce dispositif s'adresse aux entreprises en création ou en développement, quelle que soit leur forme juridique, dès lors qu'elles développent un projet d'innovation sociale nécessitant un financement dans leur phase de mise en œuvre.
La loi ESS du 31 juillet 2014 définit l'innovation sociale ; elle caractérise le projet ou l'activité d'une entreprise dont la finalité est d'offrir des produits ou services :
- qui répondent à une demande nouvelle, correspondant à des besoins sociaux non ou mal satisfaits, que ce soit par le marché ou par les politiques publiques ;
- et dont le caractère innovant engendre, pour cette entreprise, des difficultés à trouver des financements de marché.
</t>
    </r>
    <r>
      <rPr>
        <sz val="10"/>
        <color indexed="8"/>
        <rFont val="Arial"/>
        <family val="2"/>
        <charset val="1"/>
      </rPr>
      <t xml:space="preserve">Sont éligibles les projets portés par des entreprises établies en région Occitanie / Pyrénées Méditerranée, quelle que soit leur forme juridique, et qui, cumulativement :
</t>
    </r>
    <r>
      <rPr>
        <sz val="10"/>
        <color indexed="8"/>
        <rFont val="Arial"/>
        <family val="2"/>
      </rPr>
      <t>• p</t>
    </r>
    <r>
      <rPr>
        <sz val="10"/>
        <rFont val="Arial"/>
        <family val="2"/>
        <charset val="1"/>
      </rPr>
      <t xml:space="preserve">roposent une solution innovante (nouveau procédés, nouveaux biens ou services, nouveaux modes de distribution ou d'échange, nouveaux modes d'organisation), répondant à un besoin social pas ou mal satisfait ;
</t>
    </r>
    <r>
      <rPr>
        <sz val="10"/>
        <color indexed="8"/>
        <rFont val="Arial"/>
        <family val="2"/>
        <charset val="1"/>
      </rPr>
      <t xml:space="preserve">• cherchent à démontrer la faisabilité de la solution, sa viabilité et ses possibilités de duplication et d'essaimage ;
• s'inscrivent dans un objectif entrepreneurial avec un modèle économique viable ;
</t>
    </r>
    <r>
      <rPr>
        <sz val="10"/>
        <rFont val="Arial"/>
        <family val="2"/>
        <charset val="1"/>
      </rPr>
      <t>• créent de l'emploi et/ou apportent une plus-value sociale et/ou environnementale ;
• sont engagés dans une démarche participative avec implication des parties prenantes.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</si>
</sst>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yy"/>
    <numFmt numFmtId="165" formatCode="_-* #,##0.00\ _F_-;\-* #,##0.00\ _F_-;_-* \-??\ _F_-;_-@_-"/>
    <numFmt numFmtId="166" formatCode="_-* #,##0\ _F_-;\-* #,##0\ _F_-;_-* \-??\ _F_-;_-@_-"/>
  </numFmts>
  <fonts count="87">
    <font>
      <sz val="10"/>
      <name val="Arial"/>
      <family val="2"/>
    </font>
    <font>
      <sz val="8"/>
      <color indexed="18"/>
      <name val="Times New Roman"/>
      <family val="1"/>
    </font>
    <font>
      <sz val="8"/>
      <color indexed="23"/>
      <name val="Times New Roman"/>
      <family val="1"/>
    </font>
    <font>
      <b/>
      <sz val="16"/>
      <color indexed="10"/>
      <name val="Arial Narrow"/>
      <family val="2"/>
    </font>
    <font>
      <b/>
      <sz val="14"/>
      <color indexed="23"/>
      <name val="Arial"/>
      <family val="2"/>
    </font>
    <font>
      <b/>
      <sz val="16"/>
      <color indexed="63"/>
      <name val="Arial Narrow"/>
      <family val="2"/>
    </font>
    <font>
      <sz val="14"/>
      <name val="Arial Rounded MT Bold"/>
      <family val="2"/>
    </font>
    <font>
      <sz val="15"/>
      <color indexed="10"/>
      <name val="Arial Rounded MT Bold"/>
      <family val="2"/>
    </font>
    <font>
      <b/>
      <sz val="27"/>
      <color indexed="10"/>
      <name val="Arial Rounded MT Bold"/>
      <family val="2"/>
    </font>
    <font>
      <b/>
      <sz val="28"/>
      <color indexed="51"/>
      <name val="Arial"/>
      <family val="2"/>
    </font>
    <font>
      <b/>
      <sz val="18"/>
      <color indexed="51"/>
      <name val="Arial"/>
      <family val="2"/>
    </font>
    <font>
      <sz val="10"/>
      <color indexed="51"/>
      <name val="Arial"/>
      <family val="2"/>
    </font>
    <font>
      <b/>
      <sz val="24"/>
      <color indexed="51"/>
      <name val="Arial"/>
      <family val="2"/>
    </font>
    <font>
      <sz val="14"/>
      <color indexed="29"/>
      <name val="Arial"/>
      <family val="2"/>
    </font>
    <font>
      <sz val="14"/>
      <color indexed="10"/>
      <name val="Arial"/>
      <family val="2"/>
    </font>
    <font>
      <b/>
      <sz val="10"/>
      <name val="Arial"/>
      <family val="2"/>
    </font>
    <font>
      <sz val="11"/>
      <name val="Arial Narrow"/>
      <family val="2"/>
    </font>
    <font>
      <sz val="10"/>
      <name val="Arial Narrow"/>
      <family val="2"/>
    </font>
    <font>
      <b/>
      <sz val="10"/>
      <color indexed="63"/>
      <name val="Arial"/>
      <family val="2"/>
    </font>
    <font>
      <b/>
      <u/>
      <sz val="11"/>
      <color indexed="28"/>
      <name val="Arial"/>
      <family val="2"/>
      <charset val="1"/>
    </font>
    <font>
      <u/>
      <sz val="10"/>
      <color indexed="12"/>
      <name val="Arial"/>
      <family val="2"/>
    </font>
    <font>
      <b/>
      <sz val="10"/>
      <color indexed="10"/>
      <name val="Arial"/>
      <family val="2"/>
    </font>
    <font>
      <b/>
      <sz val="10"/>
      <color indexed="10"/>
      <name val="Arial"/>
      <family val="2"/>
      <charset val="1"/>
    </font>
    <font>
      <sz val="10"/>
      <color indexed="63"/>
      <name val="Arial"/>
      <family val="2"/>
    </font>
    <font>
      <sz val="7"/>
      <name val="Arial"/>
      <family val="2"/>
    </font>
    <font>
      <b/>
      <sz val="11"/>
      <name val="Arial"/>
      <family val="2"/>
      <charset val="1"/>
    </font>
    <font>
      <sz val="6"/>
      <name val="Arial"/>
      <family val="2"/>
      <charset val="1"/>
    </font>
    <font>
      <sz val="10"/>
      <name val="Arial"/>
      <family val="2"/>
      <charset val="1"/>
    </font>
    <font>
      <sz val="10"/>
      <color indexed="8"/>
      <name val="Arial"/>
      <family val="2"/>
      <charset val="1"/>
    </font>
    <font>
      <sz val="10"/>
      <color indexed="8"/>
      <name val="Arial"/>
      <family val="2"/>
    </font>
    <font>
      <sz val="10"/>
      <color indexed="10"/>
      <name val="Arial"/>
      <family val="2"/>
      <charset val="1"/>
    </font>
    <font>
      <sz val="8"/>
      <color indexed="18"/>
      <name val="Book Antiqua"/>
      <family val="1"/>
    </font>
    <font>
      <b/>
      <sz val="9"/>
      <color indexed="9"/>
      <name val="Arial"/>
      <family val="2"/>
    </font>
    <font>
      <b/>
      <sz val="14"/>
      <color indexed="9"/>
      <name val="Arial Narrow"/>
      <family val="2"/>
    </font>
    <font>
      <sz val="8"/>
      <color indexed="23"/>
      <name val="Arial"/>
      <family val="2"/>
    </font>
    <font>
      <sz val="10"/>
      <color indexed="10"/>
      <name val="Arial"/>
      <family val="2"/>
    </font>
    <font>
      <b/>
      <sz val="10"/>
      <color indexed="51"/>
      <name val="Arial"/>
      <family val="2"/>
    </font>
    <font>
      <sz val="10"/>
      <color indexed="54"/>
      <name val="Arial"/>
      <family val="2"/>
    </font>
    <font>
      <vertAlign val="superscript"/>
      <sz val="10"/>
      <color indexed="63"/>
      <name val="Arial"/>
      <family val="2"/>
    </font>
    <font>
      <b/>
      <sz val="16"/>
      <color indexed="23"/>
      <name val="Arial Narrow"/>
      <family val="2"/>
    </font>
    <font>
      <b/>
      <sz val="16"/>
      <color indexed="51"/>
      <name val="Arial Narrow"/>
      <family val="2"/>
    </font>
    <font>
      <sz val="11"/>
      <color indexed="52"/>
      <name val="Arial Narrow"/>
      <family val="2"/>
    </font>
    <font>
      <sz val="8"/>
      <color indexed="52"/>
      <name val="Times New Roman"/>
      <family val="1"/>
    </font>
    <font>
      <sz val="10"/>
      <color indexed="52"/>
      <name val="Arial"/>
      <family val="2"/>
    </font>
    <font>
      <sz val="10"/>
      <color indexed="63"/>
      <name val="Arial Narrow"/>
      <family val="2"/>
    </font>
    <font>
      <sz val="11"/>
      <color indexed="51"/>
      <name val="Arial Narrow"/>
      <family val="2"/>
    </font>
    <font>
      <b/>
      <sz val="11"/>
      <color indexed="10"/>
      <name val="Arial Narrow"/>
      <family val="2"/>
    </font>
    <font>
      <sz val="12"/>
      <name val="Arial Rounded MT Bold"/>
      <family val="2"/>
    </font>
    <font>
      <sz val="11"/>
      <color indexed="10"/>
      <name val="Arial Narrow"/>
      <family val="2"/>
    </font>
    <font>
      <b/>
      <sz val="9"/>
      <color indexed="63"/>
      <name val="Arial"/>
      <family val="2"/>
    </font>
    <font>
      <sz val="8"/>
      <color indexed="63"/>
      <name val="Arial"/>
      <family val="2"/>
    </font>
    <font>
      <sz val="9"/>
      <color indexed="63"/>
      <name val="Arial"/>
      <family val="2"/>
    </font>
    <font>
      <b/>
      <sz val="8"/>
      <color indexed="63"/>
      <name val="Arial"/>
      <family val="2"/>
    </font>
    <font>
      <b/>
      <sz val="8"/>
      <color indexed="18"/>
      <name val="Book Antiqua"/>
      <family val="1"/>
    </font>
    <font>
      <sz val="8"/>
      <color indexed="63"/>
      <name val="Arial Narrow"/>
      <family val="2"/>
    </font>
    <font>
      <sz val="8"/>
      <color indexed="10"/>
      <name val="Arial Narrow"/>
      <family val="2"/>
    </font>
    <font>
      <b/>
      <sz val="9"/>
      <color indexed="52"/>
      <name val="Arial Narrow"/>
      <family val="2"/>
    </font>
    <font>
      <b/>
      <sz val="9"/>
      <color indexed="23"/>
      <name val="Arial"/>
      <family val="2"/>
    </font>
    <font>
      <b/>
      <sz val="9"/>
      <color indexed="10"/>
      <name val="Arial"/>
      <family val="2"/>
    </font>
    <font>
      <sz val="8"/>
      <color indexed="10"/>
      <name val="Arial"/>
      <family val="2"/>
    </font>
    <font>
      <sz val="8"/>
      <name val="Arial"/>
      <family val="2"/>
    </font>
    <font>
      <sz val="7"/>
      <color indexed="23"/>
      <name val="Arial"/>
      <family val="2"/>
    </font>
    <font>
      <sz val="10"/>
      <color indexed="18"/>
      <name val="Book Antiqua"/>
      <family val="1"/>
    </font>
    <font>
      <sz val="10"/>
      <color indexed="23"/>
      <name val="Arial"/>
      <family val="2"/>
    </font>
    <font>
      <b/>
      <sz val="9"/>
      <name val="Arial"/>
      <family val="2"/>
    </font>
    <font>
      <b/>
      <sz val="12"/>
      <color indexed="23"/>
      <name val="Arial"/>
      <family val="2"/>
    </font>
    <font>
      <i/>
      <sz val="9"/>
      <color indexed="63"/>
      <name val="Arial"/>
      <family val="2"/>
    </font>
    <font>
      <sz val="9"/>
      <name val="Arial"/>
      <family val="2"/>
    </font>
    <font>
      <i/>
      <sz val="9"/>
      <name val="Arial"/>
      <family val="2"/>
    </font>
    <font>
      <sz val="7"/>
      <color indexed="10"/>
      <name val="Arial"/>
      <family val="2"/>
    </font>
    <font>
      <b/>
      <sz val="8"/>
      <color indexed="10"/>
      <name val="Arial"/>
      <family val="2"/>
    </font>
    <font>
      <i/>
      <sz val="9"/>
      <color indexed="63"/>
      <name val="Wingdings"/>
      <charset val="2"/>
    </font>
    <font>
      <b/>
      <sz val="13"/>
      <color indexed="63"/>
      <name val="Arial"/>
      <family val="2"/>
    </font>
    <font>
      <b/>
      <sz val="13"/>
      <color indexed="23"/>
      <name val="Arial"/>
      <family val="2"/>
    </font>
    <font>
      <b/>
      <sz val="8"/>
      <color indexed="9"/>
      <name val="Arial"/>
      <family val="2"/>
    </font>
    <font>
      <b/>
      <sz val="8"/>
      <name val="Arial"/>
      <family val="2"/>
    </font>
    <font>
      <sz val="9"/>
      <color indexed="10"/>
      <name val="Arial"/>
      <family val="2"/>
    </font>
    <font>
      <b/>
      <sz val="9"/>
      <color indexed="10"/>
      <name val="Arial Narrow"/>
      <family val="2"/>
    </font>
    <font>
      <sz val="9"/>
      <name val="Arial Narrow"/>
      <family val="2"/>
    </font>
    <font>
      <sz val="6"/>
      <color indexed="23"/>
      <name val="Arial"/>
      <family val="2"/>
    </font>
    <font>
      <sz val="10"/>
      <color indexed="52"/>
      <name val="Arial"/>
      <family val="2"/>
      <charset val="1"/>
    </font>
    <font>
      <b/>
      <i/>
      <sz val="8"/>
      <name val="Arial"/>
      <family val="2"/>
    </font>
    <font>
      <sz val="10"/>
      <name val="Arial"/>
      <family val="2"/>
    </font>
    <font>
      <b/>
      <sz val="7"/>
      <color indexed="23"/>
      <name val="Arial"/>
      <family val="2"/>
    </font>
    <font>
      <sz val="7"/>
      <color rgb="FF5F5F5F"/>
      <name val="Arial"/>
      <family val="2"/>
    </font>
    <font>
      <sz val="8"/>
      <color rgb="FF000000"/>
      <name val="Tahoma"/>
      <family val="2"/>
    </font>
    <font>
      <i/>
      <sz val="10"/>
      <color indexed="10"/>
      <name val="Arial"/>
      <family val="2"/>
    </font>
  </fonts>
  <fills count="7">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9"/>
        <bgColor indexed="64"/>
      </patternFill>
    </fill>
    <fill>
      <patternFill patternType="solid">
        <fgColor indexed="52"/>
        <bgColor indexed="29"/>
      </patternFill>
    </fill>
    <fill>
      <patternFill patternType="solid">
        <fgColor theme="0"/>
        <bgColor indexed="64"/>
      </patternFill>
    </fill>
  </fills>
  <borders count="99">
    <border>
      <left/>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bottom style="hair">
        <color indexed="8"/>
      </bottom>
      <diagonal/>
    </border>
    <border>
      <left/>
      <right/>
      <top style="hair">
        <color indexed="8"/>
      </top>
      <bottom style="hair">
        <color indexed="8"/>
      </bottom>
      <diagonal/>
    </border>
    <border>
      <left style="thin">
        <color indexed="10"/>
      </left>
      <right/>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bottom/>
      <diagonal/>
    </border>
    <border>
      <left style="thin">
        <color indexed="8"/>
      </left>
      <right style="thin">
        <color indexed="8"/>
      </right>
      <top/>
      <bottom/>
      <diagonal/>
    </border>
    <border>
      <left/>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medium">
        <color indexed="8"/>
      </right>
      <top/>
      <bottom style="medium">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bottom style="medium">
        <color indexed="8"/>
      </bottom>
      <diagonal/>
    </border>
    <border>
      <left style="thin">
        <color indexed="8"/>
      </left>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style="medium">
        <color indexed="8"/>
      </top>
      <bottom/>
      <diagonal/>
    </border>
    <border>
      <left style="thin">
        <color indexed="8"/>
      </left>
      <right/>
      <top style="medium">
        <color indexed="8"/>
      </top>
      <bottom/>
      <diagonal/>
    </border>
    <border>
      <left style="thin">
        <color indexed="8"/>
      </left>
      <right/>
      <top style="thin">
        <color indexed="8"/>
      </top>
      <bottom style="thin">
        <color indexed="8"/>
      </bottom>
      <diagonal/>
    </border>
    <border>
      <left style="medium">
        <color indexed="8"/>
      </left>
      <right style="thin">
        <color indexed="8"/>
      </right>
      <top style="medium">
        <color indexed="8"/>
      </top>
      <bottom style="thin">
        <color indexed="8"/>
      </bottom>
      <diagonal/>
    </border>
    <border>
      <left/>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medium">
        <color indexed="8"/>
      </top>
      <bottom style="medium">
        <color indexed="8"/>
      </bottom>
      <diagonal/>
    </border>
    <border>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diagonal/>
    </border>
    <border>
      <left style="thin">
        <color indexed="8"/>
      </left>
      <right style="thin">
        <color indexed="8"/>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medium">
        <color indexed="8"/>
      </right>
      <top style="hair">
        <color indexed="8"/>
      </top>
      <bottom style="hair">
        <color indexed="8"/>
      </bottom>
      <diagonal/>
    </border>
    <border>
      <left style="thin">
        <color indexed="8"/>
      </left>
      <right style="medium">
        <color indexed="8"/>
      </right>
      <top style="thin">
        <color indexed="8"/>
      </top>
      <bottom/>
      <diagonal/>
    </border>
    <border>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bottom/>
      <diagonal/>
    </border>
    <border>
      <left/>
      <right style="thin">
        <color indexed="8"/>
      </right>
      <top/>
      <bottom style="hair">
        <color indexed="8"/>
      </bottom>
      <diagonal/>
    </border>
    <border>
      <left style="thin">
        <color indexed="8"/>
      </left>
      <right style="medium">
        <color indexed="8"/>
      </right>
      <top/>
      <bottom style="hair">
        <color indexed="8"/>
      </bottom>
      <diagonal/>
    </border>
    <border>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diagonal/>
    </border>
    <border>
      <left/>
      <right style="medium">
        <color indexed="8"/>
      </right>
      <top style="hair">
        <color indexed="8"/>
      </top>
      <bottom style="hair">
        <color indexed="8"/>
      </bottom>
      <diagonal/>
    </border>
    <border>
      <left/>
      <right style="medium">
        <color indexed="8"/>
      </right>
      <top/>
      <bottom style="thin">
        <color indexed="8"/>
      </bottom>
      <diagonal/>
    </border>
    <border>
      <left style="medium">
        <color indexed="8"/>
      </left>
      <right/>
      <top style="thin">
        <color indexed="8"/>
      </top>
      <bottom style="thin">
        <color indexed="8"/>
      </bottom>
      <diagonal/>
    </border>
    <border>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right style="medium">
        <color indexed="8"/>
      </right>
      <top style="thin">
        <color indexed="8"/>
      </top>
      <bottom style="medium">
        <color indexed="8"/>
      </bottom>
      <diagonal/>
    </border>
    <border>
      <left style="thick">
        <color indexed="8"/>
      </left>
      <right style="thick">
        <color indexed="8"/>
      </right>
      <top style="thick">
        <color indexed="8"/>
      </top>
      <bottom style="thick">
        <color indexed="8"/>
      </bottom>
      <diagonal/>
    </border>
    <border>
      <left style="medium">
        <color indexed="8"/>
      </left>
      <right style="medium">
        <color indexed="8"/>
      </right>
      <top/>
      <bottom/>
      <diagonal/>
    </border>
    <border>
      <left style="thin">
        <color indexed="8"/>
      </left>
      <right style="thin">
        <color indexed="8"/>
      </right>
      <top style="thin">
        <color indexed="8"/>
      </top>
      <bottom/>
      <diagonal/>
    </border>
    <border>
      <left style="hair">
        <color indexed="8"/>
      </left>
      <right style="hair">
        <color indexed="8"/>
      </right>
      <top style="hair">
        <color indexed="8"/>
      </top>
      <bottom style="hair">
        <color indexed="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8"/>
      </right>
      <top/>
      <bottom style="thin">
        <color indexed="64"/>
      </bottom>
      <diagonal/>
    </border>
    <border>
      <left style="medium">
        <color indexed="8"/>
      </left>
      <right/>
      <top style="medium">
        <color indexed="8"/>
      </top>
      <bottom style="thin">
        <color indexed="8"/>
      </bottom>
      <diagonal/>
    </border>
    <border>
      <left style="medium">
        <color indexed="8"/>
      </left>
      <right/>
      <top style="thin">
        <color indexed="8"/>
      </top>
      <bottom style="medium">
        <color indexed="8"/>
      </bottom>
      <diagonal/>
    </border>
    <border>
      <left style="medium">
        <color indexed="8"/>
      </left>
      <right style="thin">
        <color indexed="8"/>
      </right>
      <top style="hair">
        <color indexed="8"/>
      </top>
      <bottom style="hair">
        <color indexed="8"/>
      </bottom>
      <diagonal/>
    </border>
    <border>
      <left style="medium">
        <color indexed="8"/>
      </left>
      <right style="thin">
        <color indexed="8"/>
      </right>
      <top style="hair">
        <color indexed="8"/>
      </top>
      <bottom style="medium">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medium">
        <color indexed="8"/>
      </top>
      <bottom style="hair">
        <color indexed="8"/>
      </bottom>
      <diagonal/>
    </border>
    <border>
      <left style="medium">
        <color indexed="8"/>
      </left>
      <right style="thin">
        <color indexed="8"/>
      </right>
      <top style="hair">
        <color indexed="8"/>
      </top>
      <bottom/>
      <diagonal/>
    </border>
    <border>
      <left style="medium">
        <color indexed="8"/>
      </left>
      <right style="medium">
        <color indexed="8"/>
      </right>
      <top/>
      <bottom style="medium">
        <color indexed="8"/>
      </bottom>
      <diagonal/>
    </border>
    <border>
      <left/>
      <right/>
      <top style="thick">
        <color indexed="8"/>
      </top>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s>
  <cellStyleXfs count="4">
    <xf numFmtId="0" fontId="0" fillId="0" borderId="0"/>
    <xf numFmtId="0" fontId="20" fillId="0" borderId="0" applyNumberFormat="0" applyFill="0" applyBorder="0" applyAlignment="0" applyProtection="0"/>
    <xf numFmtId="165" fontId="82" fillId="0" borderId="0" applyFill="0" applyBorder="0" applyAlignment="0" applyProtection="0"/>
    <xf numFmtId="0" fontId="82" fillId="0" borderId="0"/>
  </cellStyleXfs>
  <cellXfs count="526">
    <xf numFmtId="0" fontId="0" fillId="0" borderId="0" xfId="0"/>
    <xf numFmtId="0" fontId="0" fillId="2" borderId="0" xfId="0" applyFill="1"/>
    <xf numFmtId="0" fontId="1" fillId="2" borderId="0" xfId="0" applyFont="1" applyFill="1"/>
    <xf numFmtId="0" fontId="1" fillId="2" borderId="0" xfId="0" applyFont="1" applyFill="1" applyBorder="1"/>
    <xf numFmtId="0" fontId="1" fillId="2" borderId="1" xfId="0" applyFont="1" applyFill="1" applyBorder="1"/>
    <xf numFmtId="0" fontId="1" fillId="2" borderId="2" xfId="0" applyFont="1" applyFill="1" applyBorder="1"/>
    <xf numFmtId="0" fontId="1" fillId="2" borderId="3" xfId="0" applyFont="1" applyFill="1" applyBorder="1"/>
    <xf numFmtId="0" fontId="1" fillId="2" borderId="4" xfId="0" applyFont="1" applyFill="1" applyBorder="1"/>
    <xf numFmtId="0" fontId="1" fillId="2" borderId="5" xfId="0" applyFont="1" applyFill="1" applyBorder="1"/>
    <xf numFmtId="0" fontId="2" fillId="2" borderId="0" xfId="0" applyFont="1" applyFill="1" applyBorder="1"/>
    <xf numFmtId="0" fontId="3" fillId="2" borderId="0" xfId="0" applyFont="1" applyFill="1" applyBorder="1" applyAlignment="1">
      <alignment vertical="center"/>
    </xf>
    <xf numFmtId="0" fontId="4" fillId="2" borderId="0" xfId="0" applyFont="1" applyFill="1" applyBorder="1" applyAlignment="1"/>
    <xf numFmtId="0" fontId="6" fillId="2" borderId="0" xfId="0" applyFont="1" applyFill="1" applyBorder="1" applyAlignment="1">
      <alignment horizontal="center"/>
    </xf>
    <xf numFmtId="0" fontId="0" fillId="2" borderId="0" xfId="0" applyFill="1" applyBorder="1" applyAlignment="1">
      <alignment horizontal="center" vertical="center" wrapText="1"/>
    </xf>
    <xf numFmtId="0" fontId="0" fillId="2" borderId="4" xfId="0" applyFill="1" applyBorder="1"/>
    <xf numFmtId="0" fontId="0" fillId="2" borderId="5" xfId="0" applyFill="1" applyBorder="1"/>
    <xf numFmtId="0" fontId="10" fillId="2" borderId="0" xfId="0" applyFont="1" applyFill="1" applyAlignment="1">
      <alignment horizontal="center" vertical="center" wrapText="1"/>
    </xf>
    <xf numFmtId="0" fontId="11" fillId="2" borderId="0" xfId="0" applyFont="1" applyFill="1"/>
    <xf numFmtId="0" fontId="10" fillId="2" borderId="0" xfId="0" applyFont="1" applyFill="1" applyBorder="1" applyAlignment="1">
      <alignment horizontal="center" vertical="center" wrapText="1"/>
    </xf>
    <xf numFmtId="0" fontId="14" fillId="2" borderId="0" xfId="0" applyFont="1" applyFill="1" applyAlignment="1">
      <alignment horizontal="center" vertical="center" wrapText="1"/>
    </xf>
    <xf numFmtId="0" fontId="0" fillId="2" borderId="0" xfId="0" applyFill="1" applyBorder="1"/>
    <xf numFmtId="0" fontId="15" fillId="2" borderId="0" xfId="0" applyFont="1" applyFill="1" applyBorder="1" applyAlignment="1">
      <alignment horizontal="left"/>
    </xf>
    <xf numFmtId="0" fontId="16" fillId="2" borderId="0" xfId="0" applyFont="1" applyFill="1" applyBorder="1"/>
    <xf numFmtId="0" fontId="17" fillId="2" borderId="0" xfId="0" applyFont="1" applyFill="1" applyBorder="1"/>
    <xf numFmtId="0" fontId="18" fillId="2" borderId="0" xfId="0" applyFont="1" applyFill="1" applyBorder="1" applyAlignment="1">
      <alignment horizontal="left"/>
    </xf>
    <xf numFmtId="0" fontId="0" fillId="2" borderId="5" xfId="0" applyFont="1" applyFill="1" applyBorder="1"/>
    <xf numFmtId="0" fontId="0" fillId="2" borderId="0" xfId="0" applyFont="1" applyFill="1"/>
    <xf numFmtId="0" fontId="0" fillId="2" borderId="0" xfId="0" applyFont="1" applyFill="1" applyBorder="1" applyAlignment="1">
      <alignment horizontal="left"/>
    </xf>
    <xf numFmtId="0" fontId="19" fillId="2" borderId="0" xfId="0" applyFont="1" applyFill="1" applyBorder="1" applyAlignment="1">
      <alignment horizontal="left" wrapText="1"/>
    </xf>
    <xf numFmtId="0" fontId="0" fillId="2" borderId="0" xfId="0" applyFont="1" applyFill="1" applyBorder="1" applyAlignment="1">
      <alignment horizontal="left" wrapText="1"/>
    </xf>
    <xf numFmtId="0" fontId="21" fillId="2" borderId="0" xfId="1" applyNumberFormat="1" applyFont="1" applyFill="1" applyBorder="1" applyAlignment="1" applyProtection="1"/>
    <xf numFmtId="0" fontId="0" fillId="2" borderId="0" xfId="0" applyFill="1" applyAlignment="1">
      <alignment horizontal="left" wrapText="1"/>
    </xf>
    <xf numFmtId="0" fontId="0" fillId="2" borderId="6" xfId="0" applyFill="1" applyBorder="1"/>
    <xf numFmtId="0" fontId="0" fillId="2" borderId="7" xfId="0" applyFill="1" applyBorder="1"/>
    <xf numFmtId="0" fontId="21" fillId="2" borderId="7" xfId="1" applyNumberFormat="1" applyFont="1" applyFill="1" applyBorder="1" applyAlignment="1" applyProtection="1"/>
    <xf numFmtId="0" fontId="0" fillId="2" borderId="8" xfId="0" applyFill="1" applyBorder="1"/>
    <xf numFmtId="0" fontId="1" fillId="2" borderId="9" xfId="0" applyFont="1" applyFill="1" applyBorder="1"/>
    <xf numFmtId="0" fontId="1" fillId="2" borderId="10" xfId="0" applyFont="1" applyFill="1" applyBorder="1"/>
    <xf numFmtId="0" fontId="1" fillId="2" borderId="11" xfId="0" applyFont="1" applyFill="1" applyBorder="1"/>
    <xf numFmtId="0" fontId="1" fillId="2" borderId="12" xfId="0" applyFont="1" applyFill="1" applyBorder="1"/>
    <xf numFmtId="0" fontId="1" fillId="2" borderId="13" xfId="0" applyFont="1" applyFill="1" applyBorder="1"/>
    <xf numFmtId="0" fontId="2" fillId="2" borderId="0" xfId="0" applyFont="1" applyFill="1" applyBorder="1" applyAlignment="1"/>
    <xf numFmtId="0" fontId="31" fillId="2" borderId="0" xfId="0" applyFont="1" applyFill="1"/>
    <xf numFmtId="0" fontId="33" fillId="2" borderId="0" xfId="0" applyFont="1" applyFill="1" applyBorder="1" applyAlignment="1"/>
    <xf numFmtId="0" fontId="31" fillId="2" borderId="0" xfId="0" applyFont="1" applyFill="1" applyBorder="1"/>
    <xf numFmtId="0" fontId="31" fillId="0" borderId="0" xfId="0" applyFont="1"/>
    <xf numFmtId="0" fontId="33" fillId="2" borderId="0" xfId="0" applyFont="1" applyFill="1" applyBorder="1" applyAlignment="1">
      <alignment horizontal="center"/>
    </xf>
    <xf numFmtId="0" fontId="31" fillId="2" borderId="0" xfId="0" applyFont="1" applyFill="1" applyAlignment="1">
      <alignment vertical="center"/>
    </xf>
    <xf numFmtId="0" fontId="31" fillId="2" borderId="15" xfId="0" applyFont="1" applyFill="1" applyBorder="1" applyAlignment="1">
      <alignment vertical="center"/>
    </xf>
    <xf numFmtId="0" fontId="34" fillId="2" borderId="15" xfId="0" applyFont="1" applyFill="1" applyBorder="1" applyAlignment="1">
      <alignment vertical="center"/>
    </xf>
    <xf numFmtId="0" fontId="31" fillId="0" borderId="16" xfId="0" applyFont="1" applyBorder="1" applyAlignment="1">
      <alignment vertical="center"/>
    </xf>
    <xf numFmtId="0" fontId="34" fillId="2" borderId="0" xfId="0" applyFont="1" applyFill="1" applyBorder="1" applyAlignment="1">
      <alignment vertical="center"/>
    </xf>
    <xf numFmtId="0" fontId="31" fillId="2" borderId="0" xfId="0" applyFont="1" applyFill="1" applyBorder="1" applyAlignment="1">
      <alignment vertical="center"/>
    </xf>
    <xf numFmtId="0" fontId="31" fillId="0" borderId="0" xfId="0" applyFont="1" applyAlignment="1">
      <alignment vertical="center"/>
    </xf>
    <xf numFmtId="0" fontId="0" fillId="2" borderId="0" xfId="0" applyFill="1" applyAlignment="1">
      <alignment vertical="center"/>
    </xf>
    <xf numFmtId="0" fontId="0" fillId="2" borderId="0" xfId="0" applyFill="1" applyBorder="1" applyAlignment="1">
      <alignment vertical="center"/>
    </xf>
    <xf numFmtId="0" fontId="0" fillId="2" borderId="9" xfId="0"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xf>
    <xf numFmtId="0" fontId="0" fillId="2" borderId="13" xfId="0" applyFill="1" applyBorder="1" applyAlignment="1">
      <alignment vertical="center"/>
    </xf>
    <xf numFmtId="0" fontId="0" fillId="2" borderId="14" xfId="0" applyFill="1" applyBorder="1" applyAlignment="1">
      <alignment vertical="center"/>
    </xf>
    <xf numFmtId="0" fontId="0" fillId="2" borderId="16" xfId="0" applyFill="1" applyBorder="1" applyAlignment="1">
      <alignment vertical="center"/>
    </xf>
    <xf numFmtId="0" fontId="1" fillId="2" borderId="0" xfId="0" applyFont="1" applyFill="1" applyAlignment="1">
      <alignment vertical="center"/>
    </xf>
    <xf numFmtId="0" fontId="1" fillId="2" borderId="0" xfId="0" applyFont="1" applyFill="1" applyBorder="1" applyAlignment="1">
      <alignment vertical="center"/>
    </xf>
    <xf numFmtId="0" fontId="41" fillId="2" borderId="0" xfId="0" applyFont="1" applyFill="1" applyAlignment="1">
      <alignment horizontal="left" vertical="center"/>
    </xf>
    <xf numFmtId="0" fontId="41" fillId="2" borderId="0" xfId="0" applyFont="1" applyFill="1" applyAlignment="1">
      <alignment vertical="center"/>
    </xf>
    <xf numFmtId="0" fontId="23" fillId="2" borderId="0" xfId="0" applyFont="1" applyFill="1" applyBorder="1" applyAlignment="1">
      <alignment horizontal="left" vertical="center"/>
    </xf>
    <xf numFmtId="0" fontId="23" fillId="2" borderId="0" xfId="0" applyFont="1" applyFill="1" applyAlignment="1">
      <alignment vertical="center"/>
    </xf>
    <xf numFmtId="0" fontId="23" fillId="2" borderId="0" xfId="0" applyFont="1" applyFill="1" applyBorder="1" applyAlignment="1">
      <alignment vertical="center"/>
    </xf>
    <xf numFmtId="0" fontId="41" fillId="2" borderId="0" xfId="0" applyFont="1" applyFill="1" applyAlignment="1">
      <alignment vertical="top"/>
    </xf>
    <xf numFmtId="0" fontId="23" fillId="2" borderId="0" xfId="0" applyFont="1" applyFill="1" applyBorder="1" applyAlignment="1">
      <alignment horizontal="left" vertical="center" wrapText="1"/>
    </xf>
    <xf numFmtId="0" fontId="42" fillId="2" borderId="0" xfId="0" applyFont="1" applyFill="1" applyAlignment="1">
      <alignment vertical="center"/>
    </xf>
    <xf numFmtId="0" fontId="41" fillId="2" borderId="0" xfId="0" applyFont="1" applyFill="1" applyAlignment="1">
      <alignment horizontal="left" vertical="top"/>
    </xf>
    <xf numFmtId="0" fontId="43" fillId="2" borderId="0" xfId="0" applyFont="1" applyFill="1" applyBorder="1" applyAlignment="1">
      <alignment horizontal="left" vertical="center"/>
    </xf>
    <xf numFmtId="0" fontId="41" fillId="2" borderId="0" xfId="0" applyFont="1" applyFill="1" applyBorder="1" applyAlignment="1">
      <alignment horizontal="left" vertical="center"/>
    </xf>
    <xf numFmtId="0" fontId="41" fillId="2" borderId="0" xfId="0" applyFont="1" applyFill="1" applyBorder="1" applyAlignment="1">
      <alignment vertical="center" wrapText="1"/>
    </xf>
    <xf numFmtId="0" fontId="41" fillId="2" borderId="0" xfId="0" applyFont="1" applyFill="1" applyBorder="1" applyAlignment="1">
      <alignment horizontal="left" vertical="center" wrapText="1"/>
    </xf>
    <xf numFmtId="0" fontId="44" fillId="2" borderId="0" xfId="0" applyFont="1" applyFill="1" applyBorder="1" applyAlignment="1">
      <alignment vertical="center"/>
    </xf>
    <xf numFmtId="0" fontId="23" fillId="0" borderId="0" xfId="0" applyFont="1" applyAlignment="1">
      <alignment vertical="center"/>
    </xf>
    <xf numFmtId="0" fontId="41" fillId="2" borderId="0" xfId="0" applyFont="1" applyFill="1" applyBorder="1"/>
    <xf numFmtId="0" fontId="42" fillId="2" borderId="0" xfId="0" applyFont="1" applyFill="1" applyBorder="1"/>
    <xf numFmtId="0" fontId="41" fillId="2" borderId="0" xfId="0" applyFont="1" applyFill="1" applyBorder="1" applyAlignment="1">
      <alignment horizontal="left" vertical="top" wrapText="1"/>
    </xf>
    <xf numFmtId="0" fontId="23" fillId="2" borderId="0" xfId="0" applyFont="1" applyFill="1" applyBorder="1" applyAlignment="1">
      <alignment horizontal="justify" vertical="center"/>
    </xf>
    <xf numFmtId="0" fontId="0" fillId="2" borderId="0" xfId="0" applyFont="1" applyFill="1" applyBorder="1" applyAlignment="1">
      <alignment horizontal="left" vertical="center"/>
    </xf>
    <xf numFmtId="0" fontId="45" fillId="2" borderId="0" xfId="0" applyFont="1" applyFill="1" applyAlignment="1">
      <alignment horizontal="left" vertical="center"/>
    </xf>
    <xf numFmtId="0" fontId="11" fillId="2" borderId="0" xfId="0" applyFont="1" applyFill="1" applyBorder="1" applyAlignment="1">
      <alignment horizontal="left" vertical="center"/>
    </xf>
    <xf numFmtId="0" fontId="0" fillId="2" borderId="0" xfId="0" applyFill="1" applyAlignment="1"/>
    <xf numFmtId="0" fontId="45" fillId="2" borderId="0" xfId="0" applyFont="1" applyFill="1" applyAlignment="1"/>
    <xf numFmtId="0" fontId="11" fillId="2" borderId="0" xfId="0" applyFont="1" applyFill="1" applyAlignment="1"/>
    <xf numFmtId="0" fontId="0" fillId="2" borderId="0" xfId="0" applyFill="1" applyBorder="1" applyAlignment="1"/>
    <xf numFmtId="0" fontId="41" fillId="2" borderId="0" xfId="0" applyFont="1" applyFill="1" applyAlignment="1"/>
    <xf numFmtId="0" fontId="41" fillId="2" borderId="0" xfId="0" applyFont="1" applyFill="1" applyAlignment="1">
      <alignment vertical="center" wrapText="1"/>
    </xf>
    <xf numFmtId="0" fontId="0" fillId="2" borderId="0" xfId="0" applyFill="1" applyAlignment="1">
      <alignment vertical="top"/>
    </xf>
    <xf numFmtId="0" fontId="0" fillId="2" borderId="0" xfId="0" applyFill="1" applyBorder="1" applyAlignment="1">
      <alignment vertical="top"/>
    </xf>
    <xf numFmtId="0" fontId="41" fillId="2" borderId="0" xfId="0" applyFont="1" applyFill="1" applyAlignment="1">
      <alignment vertical="top" wrapText="1"/>
    </xf>
    <xf numFmtId="0" fontId="41" fillId="2" borderId="0" xfId="0" applyFont="1" applyFill="1" applyBorder="1" applyAlignment="1">
      <alignment horizontal="justify" vertical="center" wrapText="1"/>
    </xf>
    <xf numFmtId="0" fontId="0" fillId="2" borderId="0" xfId="0" applyFill="1" applyBorder="1" applyAlignment="1">
      <alignment horizontal="left" vertical="center"/>
    </xf>
    <xf numFmtId="0" fontId="45" fillId="2" borderId="0" xfId="0" applyFont="1" applyFill="1" applyAlignment="1">
      <alignment vertical="center"/>
    </xf>
    <xf numFmtId="0" fontId="16" fillId="2" borderId="0" xfId="0" applyFont="1" applyFill="1" applyBorder="1" applyAlignment="1">
      <alignment vertical="center"/>
    </xf>
    <xf numFmtId="0" fontId="17" fillId="2" borderId="0" xfId="0" applyFont="1" applyFill="1" applyBorder="1" applyAlignment="1">
      <alignment vertical="center"/>
    </xf>
    <xf numFmtId="0" fontId="41" fillId="2" borderId="17" xfId="0" applyFont="1" applyFill="1" applyBorder="1" applyAlignment="1">
      <alignment horizontal="left" vertical="top" wrapText="1"/>
    </xf>
    <xf numFmtId="0" fontId="41" fillId="2" borderId="17" xfId="0" applyFont="1" applyFill="1" applyBorder="1" applyAlignment="1">
      <alignment vertical="center"/>
    </xf>
    <xf numFmtId="0" fontId="23" fillId="2" borderId="17" xfId="0" applyFont="1" applyFill="1" applyBorder="1" applyAlignment="1">
      <alignment horizontal="left" vertical="center"/>
    </xf>
    <xf numFmtId="0" fontId="0" fillId="2" borderId="17" xfId="0" applyFont="1" applyFill="1" applyBorder="1" applyAlignment="1">
      <alignment horizontal="left" vertical="center"/>
    </xf>
    <xf numFmtId="0" fontId="41" fillId="2" borderId="18" xfId="0" applyFont="1" applyFill="1" applyBorder="1" applyAlignment="1">
      <alignment horizontal="left" vertical="center"/>
    </xf>
    <xf numFmtId="0" fontId="41" fillId="2" borderId="18" xfId="0" applyFont="1" applyFill="1" applyBorder="1" applyAlignment="1">
      <alignment vertical="center"/>
    </xf>
    <xf numFmtId="0" fontId="23" fillId="2" borderId="18" xfId="0" applyFont="1" applyFill="1" applyBorder="1" applyAlignment="1">
      <alignment horizontal="left" vertical="center"/>
    </xf>
    <xf numFmtId="0" fontId="0" fillId="2" borderId="18" xfId="0" applyFont="1" applyFill="1" applyBorder="1" applyAlignment="1">
      <alignment horizontal="left" vertical="center"/>
    </xf>
    <xf numFmtId="0" fontId="41" fillId="2" borderId="18" xfId="0" applyFont="1" applyFill="1" applyBorder="1" applyAlignment="1">
      <alignment horizontal="left" vertical="top" wrapText="1"/>
    </xf>
    <xf numFmtId="0" fontId="45" fillId="2" borderId="18" xfId="0" applyFont="1" applyFill="1" applyBorder="1" applyAlignment="1">
      <alignment horizontal="left" vertical="center"/>
    </xf>
    <xf numFmtId="0" fontId="11" fillId="2" borderId="18" xfId="0" applyFont="1" applyFill="1" applyBorder="1" applyAlignment="1">
      <alignment horizontal="left" vertical="center"/>
    </xf>
    <xf numFmtId="0" fontId="45" fillId="2" borderId="0" xfId="0" applyFont="1" applyFill="1" applyBorder="1" applyAlignment="1">
      <alignment horizontal="left" vertical="center"/>
    </xf>
    <xf numFmtId="0" fontId="0" fillId="0" borderId="18" xfId="0" applyBorder="1"/>
    <xf numFmtId="0" fontId="23" fillId="2" borderId="18" xfId="0" applyFont="1" applyFill="1" applyBorder="1" applyAlignment="1">
      <alignment horizontal="left" vertical="center" wrapText="1"/>
    </xf>
    <xf numFmtId="0" fontId="41" fillId="2" borderId="18" xfId="0" applyFont="1" applyFill="1" applyBorder="1" applyAlignment="1">
      <alignment vertical="top"/>
    </xf>
    <xf numFmtId="0" fontId="41" fillId="2" borderId="0" xfId="0" applyFont="1" applyFill="1" applyBorder="1" applyAlignment="1">
      <alignment vertical="center"/>
    </xf>
    <xf numFmtId="0" fontId="0" fillId="2" borderId="18" xfId="0" applyFill="1" applyBorder="1" applyAlignment="1"/>
    <xf numFmtId="0" fontId="45" fillId="2" borderId="18" xfId="0" applyFont="1" applyFill="1" applyBorder="1" applyAlignment="1"/>
    <xf numFmtId="0" fontId="11" fillId="2" borderId="18" xfId="0" applyFont="1" applyFill="1" applyBorder="1" applyAlignment="1"/>
    <xf numFmtId="0" fontId="41" fillId="2" borderId="0" xfId="0" applyFont="1" applyFill="1" applyBorder="1" applyAlignment="1">
      <alignment vertical="top"/>
    </xf>
    <xf numFmtId="0" fontId="23" fillId="2" borderId="18" xfId="0" applyFont="1" applyFill="1" applyBorder="1" applyAlignment="1">
      <alignment vertical="center"/>
    </xf>
    <xf numFmtId="0" fontId="45" fillId="2" borderId="0" xfId="0" applyFont="1" applyFill="1" applyBorder="1" applyAlignment="1"/>
    <xf numFmtId="0" fontId="11" fillId="2" borderId="0" xfId="0" applyFont="1" applyFill="1" applyBorder="1" applyAlignment="1"/>
    <xf numFmtId="0" fontId="0" fillId="2" borderId="18" xfId="0" applyFill="1" applyBorder="1" applyAlignment="1">
      <alignment vertical="center"/>
    </xf>
    <xf numFmtId="0" fontId="41" fillId="2" borderId="0" xfId="0" applyFont="1" applyFill="1" applyBorder="1" applyAlignment="1"/>
    <xf numFmtId="0" fontId="41" fillId="2" borderId="18" xfId="0" applyFont="1" applyFill="1" applyBorder="1" applyAlignment="1">
      <alignment horizontal="left" vertical="top"/>
    </xf>
    <xf numFmtId="0" fontId="41" fillId="2" borderId="18" xfId="0" applyFont="1" applyFill="1" applyBorder="1" applyAlignment="1">
      <alignment vertical="top" wrapText="1"/>
    </xf>
    <xf numFmtId="0" fontId="41" fillId="2" borderId="18" xfId="0" applyFont="1" applyFill="1" applyBorder="1" applyAlignment="1"/>
    <xf numFmtId="0" fontId="48" fillId="2" borderId="0" xfId="0" applyFont="1" applyFill="1" applyAlignment="1"/>
    <xf numFmtId="0" fontId="1" fillId="0" borderId="0" xfId="0" applyFont="1" applyBorder="1"/>
    <xf numFmtId="0" fontId="1" fillId="0" borderId="0" xfId="0" applyFont="1"/>
    <xf numFmtId="0" fontId="40" fillId="2" borderId="19" xfId="0" applyFont="1" applyFill="1" applyBorder="1" applyAlignment="1">
      <alignment vertical="center"/>
    </xf>
    <xf numFmtId="0" fontId="49" fillId="2" borderId="0" xfId="0" applyFont="1" applyFill="1" applyBorder="1" applyAlignment="1">
      <alignment vertical="center"/>
    </xf>
    <xf numFmtId="0" fontId="34" fillId="2" borderId="0" xfId="0" applyFont="1" applyFill="1" applyBorder="1"/>
    <xf numFmtId="0" fontId="50" fillId="2" borderId="0" xfId="0" applyFont="1" applyFill="1" applyBorder="1" applyAlignment="1">
      <alignment vertical="center"/>
    </xf>
    <xf numFmtId="0" fontId="32" fillId="2" borderId="0" xfId="0" applyFont="1" applyFill="1" applyBorder="1" applyAlignment="1">
      <alignment horizontal="center" vertical="center"/>
    </xf>
    <xf numFmtId="0" fontId="51" fillId="2" borderId="1" xfId="0" applyFont="1" applyFill="1" applyBorder="1"/>
    <xf numFmtId="0" fontId="52" fillId="2" borderId="20" xfId="0" applyFont="1" applyFill="1" applyBorder="1" applyAlignment="1">
      <alignment vertical="center"/>
    </xf>
    <xf numFmtId="0" fontId="34" fillId="2" borderId="21" xfId="0" applyFont="1" applyFill="1" applyBorder="1"/>
    <xf numFmtId="0" fontId="53" fillId="2" borderId="0" xfId="0" applyFont="1" applyFill="1"/>
    <xf numFmtId="0" fontId="49" fillId="2" borderId="22" xfId="0" applyFont="1" applyFill="1" applyBorder="1" applyAlignment="1">
      <alignment vertical="center" wrapText="1"/>
    </xf>
    <xf numFmtId="0" fontId="50" fillId="2" borderId="23" xfId="0" applyFont="1" applyFill="1" applyBorder="1" applyAlignment="1">
      <alignment vertical="top" wrapText="1"/>
    </xf>
    <xf numFmtId="0" fontId="54" fillId="2" borderId="12" xfId="0" applyFont="1" applyFill="1" applyBorder="1" applyAlignment="1">
      <alignment horizontal="right" vertical="center"/>
    </xf>
    <xf numFmtId="164" fontId="52" fillId="2" borderId="15" xfId="0" applyNumberFormat="1" applyFont="1" applyFill="1" applyBorder="1" applyAlignment="1">
      <alignment horizontal="center" vertical="center" wrapText="1"/>
    </xf>
    <xf numFmtId="0" fontId="53" fillId="0" borderId="0" xfId="0" applyFont="1"/>
    <xf numFmtId="0" fontId="54" fillId="2" borderId="14" xfId="0" applyFont="1" applyFill="1" applyBorder="1" applyAlignment="1">
      <alignment horizontal="right" vertical="center"/>
    </xf>
    <xf numFmtId="164" fontId="52" fillId="2" borderId="24" xfId="0" applyNumberFormat="1" applyFont="1" applyFill="1" applyBorder="1" applyAlignment="1">
      <alignment horizontal="center" vertical="center"/>
    </xf>
    <xf numFmtId="0" fontId="52" fillId="2" borderId="25" xfId="0" applyFont="1" applyFill="1" applyBorder="1" applyAlignment="1">
      <alignment horizontal="center"/>
    </xf>
    <xf numFmtId="0" fontId="52" fillId="2" borderId="26" xfId="0" applyFont="1" applyFill="1" applyBorder="1" applyAlignment="1">
      <alignment horizontal="center"/>
    </xf>
    <xf numFmtId="0" fontId="52" fillId="2" borderId="27" xfId="0" applyFont="1" applyFill="1" applyBorder="1" applyAlignment="1">
      <alignment horizontal="center"/>
    </xf>
    <xf numFmtId="0" fontId="49" fillId="2" borderId="28" xfId="0" applyFont="1" applyFill="1" applyBorder="1" applyAlignment="1">
      <alignment vertical="center" wrapText="1"/>
    </xf>
    <xf numFmtId="166" fontId="51" fillId="2" borderId="29" xfId="2" applyNumberFormat="1" applyFont="1" applyFill="1" applyBorder="1" applyAlignment="1" applyProtection="1">
      <alignment horizontal="right" vertical="center"/>
    </xf>
    <xf numFmtId="166" fontId="51" fillId="2" borderId="29" xfId="2" applyNumberFormat="1" applyFont="1" applyFill="1" applyBorder="1" applyAlignment="1" applyProtection="1">
      <alignment vertical="center"/>
    </xf>
    <xf numFmtId="166" fontId="51" fillId="2" borderId="30" xfId="2" applyNumberFormat="1" applyFont="1" applyFill="1" applyBorder="1" applyAlignment="1" applyProtection="1">
      <alignment vertical="center"/>
    </xf>
    <xf numFmtId="0" fontId="51" fillId="2" borderId="31" xfId="0" applyFont="1" applyFill="1" applyBorder="1" applyAlignment="1">
      <alignment vertical="center" wrapText="1"/>
    </xf>
    <xf numFmtId="166" fontId="51" fillId="2" borderId="32" xfId="2" applyNumberFormat="1" applyFont="1" applyFill="1" applyBorder="1" applyAlignment="1" applyProtection="1">
      <alignment horizontal="right" vertical="center"/>
    </xf>
    <xf numFmtId="166" fontId="51" fillId="2" borderId="32" xfId="2" applyNumberFormat="1" applyFont="1" applyFill="1" applyBorder="1" applyAlignment="1" applyProtection="1">
      <alignment vertical="center"/>
    </xf>
    <xf numFmtId="0" fontId="51" fillId="2" borderId="31" xfId="0" applyFont="1" applyFill="1" applyBorder="1" applyAlignment="1">
      <alignment vertical="center"/>
    </xf>
    <xf numFmtId="166" fontId="51" fillId="2" borderId="33" xfId="2" applyNumberFormat="1" applyFont="1" applyFill="1" applyBorder="1" applyAlignment="1" applyProtection="1">
      <alignment vertical="center"/>
    </xf>
    <xf numFmtId="0" fontId="56" fillId="2" borderId="34" xfId="0" applyFont="1" applyFill="1" applyBorder="1" applyAlignment="1">
      <alignment vertical="center" wrapText="1"/>
    </xf>
    <xf numFmtId="166" fontId="49" fillId="3" borderId="35" xfId="2" applyNumberFormat="1" applyFont="1" applyFill="1" applyBorder="1" applyAlignment="1" applyProtection="1">
      <alignment horizontal="right" vertical="center" wrapText="1"/>
    </xf>
    <xf numFmtId="166" fontId="51" fillId="3" borderId="36" xfId="2" applyNumberFormat="1" applyFont="1" applyFill="1" applyBorder="1" applyAlignment="1" applyProtection="1">
      <alignment vertical="center"/>
    </xf>
    <xf numFmtId="166" fontId="49" fillId="2" borderId="37" xfId="2" applyNumberFormat="1" applyFont="1" applyFill="1" applyBorder="1" applyAlignment="1" applyProtection="1">
      <alignment vertical="center"/>
    </xf>
    <xf numFmtId="166" fontId="49" fillId="3" borderId="37" xfId="2" applyNumberFormat="1" applyFont="1" applyFill="1" applyBorder="1" applyAlignment="1" applyProtection="1">
      <alignment vertical="center"/>
    </xf>
    <xf numFmtId="166" fontId="49" fillId="2" borderId="27" xfId="2" applyNumberFormat="1" applyFont="1" applyFill="1" applyBorder="1" applyAlignment="1" applyProtection="1">
      <alignment vertical="center"/>
    </xf>
    <xf numFmtId="166" fontId="31" fillId="2" borderId="0" xfId="0" applyNumberFormat="1" applyFont="1" applyFill="1"/>
    <xf numFmtId="0" fontId="51" fillId="2" borderId="38" xfId="0" applyFont="1" applyFill="1" applyBorder="1" applyAlignment="1">
      <alignment vertical="center" wrapText="1"/>
    </xf>
    <xf numFmtId="166" fontId="49" fillId="3" borderId="2" xfId="2" applyNumberFormat="1" applyFont="1" applyFill="1" applyBorder="1" applyAlignment="1" applyProtection="1">
      <alignment horizontal="center" vertical="center" wrapText="1"/>
    </xf>
    <xf numFmtId="166" fontId="51" fillId="3" borderId="2" xfId="2" applyNumberFormat="1" applyFont="1" applyFill="1" applyBorder="1" applyAlignment="1" applyProtection="1">
      <alignment horizontal="center" vertical="center"/>
    </xf>
    <xf numFmtId="166" fontId="51" fillId="2" borderId="20" xfId="2" applyNumberFormat="1" applyFont="1" applyFill="1" applyBorder="1" applyAlignment="1" applyProtection="1">
      <alignment vertical="center"/>
    </xf>
    <xf numFmtId="166" fontId="51" fillId="3" borderId="39" xfId="2" applyNumberFormat="1" applyFont="1" applyFill="1" applyBorder="1" applyAlignment="1" applyProtection="1">
      <alignment horizontal="center" vertical="center"/>
    </xf>
    <xf numFmtId="166" fontId="51" fillId="2" borderId="21" xfId="2" applyNumberFormat="1" applyFont="1" applyFill="1" applyBorder="1" applyAlignment="1" applyProtection="1">
      <alignment vertical="center"/>
    </xf>
    <xf numFmtId="166" fontId="51" fillId="3" borderId="24" xfId="2" applyNumberFormat="1" applyFont="1" applyFill="1" applyBorder="1" applyAlignment="1" applyProtection="1">
      <alignment horizontal="center" vertical="center" wrapText="1"/>
    </xf>
    <xf numFmtId="166" fontId="51" fillId="3" borderId="24" xfId="2" applyNumberFormat="1" applyFont="1" applyFill="1" applyBorder="1" applyAlignment="1" applyProtection="1">
      <alignment horizontal="center" vertical="center"/>
    </xf>
    <xf numFmtId="166" fontId="51" fillId="3" borderId="40" xfId="2" applyNumberFormat="1" applyFont="1" applyFill="1" applyBorder="1" applyAlignment="1" applyProtection="1">
      <alignment horizontal="center" vertical="center"/>
    </xf>
    <xf numFmtId="166" fontId="57" fillId="3" borderId="7" xfId="2" applyNumberFormat="1" applyFont="1" applyFill="1" applyBorder="1" applyAlignment="1" applyProtection="1">
      <alignment horizontal="center" vertical="center" wrapText="1"/>
    </xf>
    <xf numFmtId="166" fontId="57" fillId="3" borderId="7" xfId="2" applyNumberFormat="1" applyFont="1" applyFill="1" applyBorder="1" applyAlignment="1" applyProtection="1">
      <alignment horizontal="center" vertical="center"/>
    </xf>
    <xf numFmtId="166" fontId="57" fillId="3" borderId="35" xfId="2" applyNumberFormat="1" applyFont="1" applyFill="1" applyBorder="1" applyAlignment="1" applyProtection="1">
      <alignment horizontal="center" vertical="center"/>
    </xf>
    <xf numFmtId="0" fontId="51" fillId="2" borderId="41" xfId="0" applyFont="1" applyFill="1" applyBorder="1" applyAlignment="1">
      <alignment vertical="center" wrapText="1"/>
    </xf>
    <xf numFmtId="166" fontId="49" fillId="3" borderId="42" xfId="2" applyNumberFormat="1" applyFont="1" applyFill="1" applyBorder="1" applyAlignment="1" applyProtection="1">
      <alignment horizontal="center" vertical="center" wrapText="1"/>
    </xf>
    <xf numFmtId="166" fontId="51" fillId="3" borderId="42" xfId="2" applyNumberFormat="1" applyFont="1" applyFill="1" applyBorder="1" applyAlignment="1" applyProtection="1">
      <alignment horizontal="center" vertical="center"/>
    </xf>
    <xf numFmtId="166" fontId="51" fillId="2" borderId="43" xfId="2" applyNumberFormat="1" applyFont="1" applyFill="1" applyBorder="1" applyAlignment="1" applyProtection="1">
      <alignment vertical="center"/>
    </xf>
    <xf numFmtId="166" fontId="51" fillId="3" borderId="44" xfId="2" applyNumberFormat="1" applyFont="1" applyFill="1" applyBorder="1" applyAlignment="1" applyProtection="1">
      <alignment horizontal="center" vertical="center"/>
    </xf>
    <xf numFmtId="166" fontId="51" fillId="2" borderId="45" xfId="2" applyNumberFormat="1" applyFont="1" applyFill="1" applyBorder="1" applyAlignment="1" applyProtection="1">
      <alignment vertical="center"/>
    </xf>
    <xf numFmtId="0" fontId="51" fillId="2" borderId="22" xfId="0" applyFont="1" applyFill="1" applyBorder="1" applyAlignment="1">
      <alignment vertical="center" wrapText="1"/>
    </xf>
    <xf numFmtId="166" fontId="49" fillId="3" borderId="0" xfId="2" applyNumberFormat="1" applyFont="1" applyFill="1" applyBorder="1" applyAlignment="1" applyProtection="1">
      <alignment horizontal="center" vertical="center" wrapText="1"/>
    </xf>
    <xf numFmtId="166" fontId="51" fillId="3" borderId="0" xfId="2" applyNumberFormat="1" applyFont="1" applyFill="1" applyBorder="1" applyAlignment="1" applyProtection="1">
      <alignment horizontal="center" vertical="center"/>
    </xf>
    <xf numFmtId="166" fontId="51" fillId="2" borderId="23" xfId="2" applyNumberFormat="1" applyFont="1" applyFill="1" applyBorder="1" applyAlignment="1" applyProtection="1">
      <alignment vertical="center"/>
    </xf>
    <xf numFmtId="166" fontId="51" fillId="3" borderId="12" xfId="2" applyNumberFormat="1" applyFont="1" applyFill="1" applyBorder="1" applyAlignment="1" applyProtection="1">
      <alignment horizontal="center" vertical="center"/>
    </xf>
    <xf numFmtId="166" fontId="51" fillId="3" borderId="42" xfId="2" applyNumberFormat="1" applyFont="1" applyFill="1" applyBorder="1" applyAlignment="1" applyProtection="1">
      <alignment horizontal="center" vertical="center" wrapText="1"/>
    </xf>
    <xf numFmtId="166" fontId="51" fillId="2" borderId="43" xfId="2" applyNumberFormat="1" applyFont="1" applyFill="1" applyBorder="1" applyAlignment="1" applyProtection="1">
      <alignment vertical="center" wrapText="1"/>
    </xf>
    <xf numFmtId="166" fontId="51" fillId="2" borderId="45" xfId="2" applyNumberFormat="1" applyFont="1" applyFill="1" applyBorder="1" applyAlignment="1" applyProtection="1">
      <alignment vertical="center" wrapText="1"/>
    </xf>
    <xf numFmtId="0" fontId="51" fillId="2" borderId="28" xfId="0" applyFont="1" applyFill="1" applyBorder="1" applyAlignment="1">
      <alignment vertical="center" wrapText="1"/>
    </xf>
    <xf numFmtId="166" fontId="51" fillId="3" borderId="15" xfId="2" applyNumberFormat="1" applyFont="1" applyFill="1" applyBorder="1" applyAlignment="1" applyProtection="1">
      <alignment horizontal="center" vertical="center" wrapText="1"/>
    </xf>
    <xf numFmtId="166" fontId="51" fillId="3" borderId="15" xfId="2" applyNumberFormat="1" applyFont="1" applyFill="1" applyBorder="1" applyAlignment="1" applyProtection="1">
      <alignment horizontal="center" vertical="center"/>
    </xf>
    <xf numFmtId="166" fontId="51" fillId="2" borderId="29" xfId="2" applyNumberFormat="1" applyFont="1" applyFill="1" applyBorder="1" applyAlignment="1" applyProtection="1">
      <alignment vertical="center" wrapText="1"/>
    </xf>
    <xf numFmtId="166" fontId="51" fillId="3" borderId="14" xfId="2" applyNumberFormat="1" applyFont="1" applyFill="1" applyBorder="1" applyAlignment="1" applyProtection="1">
      <alignment horizontal="center" vertical="center"/>
    </xf>
    <xf numFmtId="166" fontId="51" fillId="2" borderId="30" xfId="2" applyNumberFormat="1" applyFont="1" applyFill="1" applyBorder="1" applyAlignment="1" applyProtection="1">
      <alignment vertical="center" wrapText="1"/>
    </xf>
    <xf numFmtId="166" fontId="51" fillId="2" borderId="32" xfId="2" applyNumberFormat="1" applyFont="1" applyFill="1" applyBorder="1" applyAlignment="1" applyProtection="1">
      <alignment vertical="center" wrapText="1"/>
    </xf>
    <xf numFmtId="166" fontId="51" fillId="2" borderId="33" xfId="2" applyNumberFormat="1" applyFont="1" applyFill="1" applyBorder="1" applyAlignment="1" applyProtection="1">
      <alignment vertical="center" wrapText="1"/>
    </xf>
    <xf numFmtId="166" fontId="49" fillId="3" borderId="7" xfId="2" applyNumberFormat="1" applyFont="1" applyFill="1" applyBorder="1" applyAlignment="1" applyProtection="1">
      <alignment horizontal="center" vertical="center"/>
    </xf>
    <xf numFmtId="166" fontId="49" fillId="3" borderId="35" xfId="2" applyNumberFormat="1" applyFont="1" applyFill="1" applyBorder="1" applyAlignment="1" applyProtection="1">
      <alignment horizontal="center" vertical="center"/>
    </xf>
    <xf numFmtId="0" fontId="58" fillId="2" borderId="46" xfId="0" applyFont="1" applyFill="1" applyBorder="1" applyAlignment="1">
      <alignment vertical="center" wrapText="1"/>
    </xf>
    <xf numFmtId="166" fontId="57" fillId="3" borderId="47" xfId="2" applyNumberFormat="1" applyFont="1" applyFill="1" applyBorder="1" applyAlignment="1" applyProtection="1">
      <alignment horizontal="center" vertical="center" wrapText="1"/>
    </xf>
    <xf numFmtId="166" fontId="49" fillId="3" borderId="47" xfId="2" applyNumberFormat="1" applyFont="1" applyFill="1" applyBorder="1" applyAlignment="1" applyProtection="1">
      <alignment horizontal="center" vertical="center"/>
    </xf>
    <xf numFmtId="166" fontId="49" fillId="2" borderId="48" xfId="2" applyNumberFormat="1" applyFont="1" applyFill="1" applyBorder="1" applyAlignment="1" applyProtection="1">
      <alignment vertical="center"/>
    </xf>
    <xf numFmtId="166" fontId="49" fillId="3" borderId="49" xfId="2" applyNumberFormat="1" applyFont="1" applyFill="1" applyBorder="1" applyAlignment="1" applyProtection="1">
      <alignment horizontal="center" vertical="center"/>
    </xf>
    <xf numFmtId="166" fontId="49" fillId="2" borderId="50" xfId="2" applyNumberFormat="1" applyFont="1" applyFill="1" applyBorder="1" applyAlignment="1" applyProtection="1">
      <alignment vertical="center"/>
    </xf>
    <xf numFmtId="0" fontId="34" fillId="2" borderId="0" xfId="0" applyFont="1" applyFill="1" applyBorder="1" applyAlignment="1">
      <alignment vertical="top" wrapText="1"/>
    </xf>
    <xf numFmtId="0" fontId="31" fillId="2" borderId="0" xfId="0" applyFont="1" applyFill="1" applyBorder="1" applyAlignment="1"/>
    <xf numFmtId="0" fontId="60" fillId="2" borderId="0" xfId="0" applyFont="1" applyFill="1" applyBorder="1"/>
    <xf numFmtId="0" fontId="1" fillId="2" borderId="0" xfId="0" applyFont="1" applyFill="1" applyBorder="1" applyAlignment="1">
      <alignment vertical="top" wrapText="1"/>
    </xf>
    <xf numFmtId="0" fontId="1" fillId="2" borderId="0" xfId="0" applyFont="1" applyFill="1" applyBorder="1" applyAlignment="1"/>
    <xf numFmtId="0" fontId="61" fillId="2" borderId="0" xfId="0" applyFont="1" applyFill="1" applyBorder="1" applyAlignment="1">
      <alignment horizontal="left" vertical="top"/>
    </xf>
    <xf numFmtId="0" fontId="62" fillId="2" borderId="0" xfId="0" applyFont="1" applyFill="1"/>
    <xf numFmtId="0" fontId="62" fillId="0" borderId="0" xfId="0" applyFont="1"/>
    <xf numFmtId="0" fontId="63" fillId="2" borderId="0" xfId="0" applyFont="1" applyFill="1"/>
    <xf numFmtId="0" fontId="3" fillId="2" borderId="0" xfId="0" applyFont="1" applyFill="1" applyBorder="1" applyAlignment="1">
      <alignment vertical="center" wrapText="1"/>
    </xf>
    <xf numFmtId="0" fontId="63" fillId="2" borderId="0" xfId="0" applyFont="1" applyFill="1" applyBorder="1"/>
    <xf numFmtId="0" fontId="62" fillId="2" borderId="0" xfId="0" applyFont="1" applyFill="1" applyAlignment="1">
      <alignment vertical="center"/>
    </xf>
    <xf numFmtId="0" fontId="64" fillId="2" borderId="0" xfId="0" applyFont="1" applyFill="1" applyAlignment="1">
      <alignment horizontal="left" vertical="center"/>
    </xf>
    <xf numFmtId="0" fontId="65" fillId="2" borderId="0" xfId="0" applyFont="1" applyFill="1" applyAlignment="1">
      <alignment horizontal="left" vertical="center"/>
    </xf>
    <xf numFmtId="0" fontId="62" fillId="0" borderId="0" xfId="0" applyFont="1" applyAlignment="1">
      <alignment vertical="center"/>
    </xf>
    <xf numFmtId="0" fontId="62" fillId="2" borderId="0" xfId="0" applyFont="1" applyFill="1" applyBorder="1" applyAlignment="1">
      <alignment vertical="center"/>
    </xf>
    <xf numFmtId="0" fontId="64" fillId="2" borderId="0" xfId="0" applyFont="1" applyFill="1" applyBorder="1" applyAlignment="1">
      <alignment horizontal="left" vertical="center"/>
    </xf>
    <xf numFmtId="0" fontId="65" fillId="2" borderId="0" xfId="0" applyFont="1" applyFill="1" applyBorder="1" applyAlignment="1">
      <alignment horizontal="left" vertical="center"/>
    </xf>
    <xf numFmtId="0" fontId="52" fillId="2" borderId="48" xfId="0" applyFont="1" applyFill="1" applyBorder="1" applyAlignment="1">
      <alignment horizontal="center" vertical="center" wrapText="1"/>
    </xf>
    <xf numFmtId="0" fontId="52" fillId="2" borderId="50" xfId="0" applyFont="1" applyFill="1" applyBorder="1" applyAlignment="1">
      <alignment horizontal="center" vertical="center" wrapText="1"/>
    </xf>
    <xf numFmtId="0" fontId="51" fillId="2" borderId="51" xfId="0" applyFont="1" applyFill="1" applyBorder="1" applyAlignment="1">
      <alignment vertical="center" wrapText="1"/>
    </xf>
    <xf numFmtId="0" fontId="51" fillId="2" borderId="21" xfId="0" applyFont="1" applyFill="1" applyBorder="1" applyAlignment="1">
      <alignment vertical="center" wrapText="1"/>
    </xf>
    <xf numFmtId="0" fontId="66" fillId="2" borderId="52" xfId="0" applyFont="1" applyFill="1" applyBorder="1" applyAlignment="1">
      <alignment vertical="center" wrapText="1"/>
    </xf>
    <xf numFmtId="0" fontId="66" fillId="2" borderId="53" xfId="0" applyFont="1" applyFill="1" applyBorder="1" applyAlignment="1">
      <alignment vertical="center" wrapText="1"/>
    </xf>
    <xf numFmtId="0" fontId="66" fillId="2" borderId="54" xfId="0" applyFont="1" applyFill="1" applyBorder="1" applyAlignment="1">
      <alignment vertical="center" wrapText="1"/>
    </xf>
    <xf numFmtId="0" fontId="66" fillId="2" borderId="16" xfId="0" applyFont="1" applyFill="1" applyBorder="1" applyAlignment="1">
      <alignment vertical="center" wrapText="1"/>
    </xf>
    <xf numFmtId="0" fontId="66" fillId="2" borderId="30" xfId="0" applyFont="1" applyFill="1" applyBorder="1" applyAlignment="1">
      <alignment vertical="center" wrapText="1"/>
    </xf>
    <xf numFmtId="0" fontId="51" fillId="2" borderId="11" xfId="0" applyFont="1" applyFill="1" applyBorder="1" applyAlignment="1">
      <alignment vertical="center" wrapText="1"/>
    </xf>
    <xf numFmtId="0" fontId="51" fillId="2" borderId="55" xfId="0" applyFont="1" applyFill="1" applyBorder="1" applyAlignment="1">
      <alignment vertical="center" wrapText="1"/>
    </xf>
    <xf numFmtId="0" fontId="51" fillId="2" borderId="52" xfId="0" applyFont="1" applyFill="1" applyBorder="1" applyAlignment="1">
      <alignment vertical="center" wrapText="1"/>
    </xf>
    <xf numFmtId="0" fontId="51" fillId="2" borderId="53" xfId="0" applyFont="1" applyFill="1" applyBorder="1" applyAlignment="1">
      <alignment vertical="center" wrapText="1"/>
    </xf>
    <xf numFmtId="0" fontId="51" fillId="2" borderId="54" xfId="0" applyFont="1" applyFill="1" applyBorder="1" applyAlignment="1">
      <alignment vertical="center" wrapText="1"/>
    </xf>
    <xf numFmtId="166" fontId="64" fillId="2" borderId="56" xfId="2" applyNumberFormat="1" applyFont="1" applyFill="1" applyBorder="1" applyAlignment="1" applyProtection="1">
      <alignment vertical="center" wrapText="1"/>
    </xf>
    <xf numFmtId="166" fontId="64" fillId="2" borderId="57" xfId="2" applyNumberFormat="1" applyFont="1" applyFill="1" applyBorder="1" applyAlignment="1" applyProtection="1">
      <alignment vertical="center" wrapText="1"/>
    </xf>
    <xf numFmtId="166" fontId="67" fillId="2" borderId="51" xfId="2" applyNumberFormat="1" applyFont="1" applyFill="1" applyBorder="1" applyAlignment="1" applyProtection="1">
      <alignment vertical="center" wrapText="1"/>
    </xf>
    <xf numFmtId="166" fontId="67" fillId="2" borderId="21" xfId="2" applyNumberFormat="1" applyFont="1" applyFill="1" applyBorder="1" applyAlignment="1" applyProtection="1">
      <alignment vertical="center" wrapText="1"/>
    </xf>
    <xf numFmtId="166" fontId="67" fillId="2" borderId="53" xfId="2" applyNumberFormat="1" applyFont="1" applyFill="1" applyBorder="1" applyAlignment="1" applyProtection="1">
      <alignment vertical="center" wrapText="1"/>
    </xf>
    <xf numFmtId="166" fontId="67" fillId="2" borderId="54" xfId="2" applyNumberFormat="1" applyFont="1" applyFill="1" applyBorder="1" applyAlignment="1" applyProtection="1">
      <alignment vertical="center" wrapText="1"/>
    </xf>
    <xf numFmtId="166" fontId="67" fillId="2" borderId="13" xfId="2" applyNumberFormat="1" applyFont="1" applyFill="1" applyBorder="1" applyAlignment="1" applyProtection="1">
      <alignment vertical="center" wrapText="1"/>
    </xf>
    <xf numFmtId="166" fontId="67" fillId="2" borderId="58" xfId="2" applyNumberFormat="1" applyFont="1" applyFill="1" applyBorder="1" applyAlignment="1" applyProtection="1">
      <alignment vertical="center" wrapText="1"/>
    </xf>
    <xf numFmtId="166" fontId="68" fillId="2" borderId="52" xfId="2" applyNumberFormat="1" applyFont="1" applyFill="1" applyBorder="1" applyAlignment="1" applyProtection="1">
      <alignment vertical="center" wrapText="1"/>
    </xf>
    <xf numFmtId="166" fontId="68" fillId="2" borderId="53" xfId="2" applyNumberFormat="1" applyFont="1" applyFill="1" applyBorder="1" applyAlignment="1" applyProtection="1">
      <alignment vertical="center" wrapText="1"/>
    </xf>
    <xf numFmtId="166" fontId="68" fillId="2" borderId="54" xfId="2" applyNumberFormat="1" applyFont="1" applyFill="1" applyBorder="1" applyAlignment="1" applyProtection="1">
      <alignment vertical="center" wrapText="1"/>
    </xf>
    <xf numFmtId="166" fontId="68" fillId="2" borderId="16" xfId="2" applyNumberFormat="1" applyFont="1" applyFill="1" applyBorder="1" applyAlignment="1" applyProtection="1">
      <alignment vertical="center" wrapText="1"/>
    </xf>
    <xf numFmtId="166" fontId="68" fillId="2" borderId="30" xfId="2" applyNumberFormat="1" applyFont="1" applyFill="1" applyBorder="1" applyAlignment="1" applyProtection="1">
      <alignment vertical="center" wrapText="1"/>
    </xf>
    <xf numFmtId="166" fontId="64" fillId="2" borderId="11" xfId="2" applyNumberFormat="1" applyFont="1" applyFill="1" applyBorder="1" applyAlignment="1" applyProtection="1">
      <alignment vertical="center" wrapText="1"/>
    </xf>
    <xf numFmtId="166" fontId="64" fillId="2" borderId="55" xfId="2" applyNumberFormat="1" applyFont="1" applyFill="1" applyBorder="1" applyAlignment="1" applyProtection="1">
      <alignment vertical="center" wrapText="1"/>
    </xf>
    <xf numFmtId="166" fontId="64" fillId="2" borderId="25" xfId="2" applyNumberFormat="1" applyFont="1" applyFill="1" applyBorder="1" applyAlignment="1" applyProtection="1">
      <alignment vertical="center" wrapText="1"/>
    </xf>
    <xf numFmtId="166" fontId="67" fillId="2" borderId="16" xfId="2" applyNumberFormat="1" applyFont="1" applyFill="1" applyBorder="1" applyAlignment="1" applyProtection="1">
      <alignment vertical="center" wrapText="1"/>
    </xf>
    <xf numFmtId="166" fontId="67" fillId="2" borderId="30" xfId="2" applyNumberFormat="1" applyFont="1" applyFill="1" applyBorder="1" applyAlignment="1" applyProtection="1">
      <alignment vertical="center" wrapText="1"/>
    </xf>
    <xf numFmtId="166" fontId="67" fillId="2" borderId="59" xfId="2" applyNumberFormat="1" applyFont="1" applyFill="1" applyBorder="1" applyAlignment="1" applyProtection="1">
      <alignment vertical="center" wrapText="1"/>
    </xf>
    <xf numFmtId="166" fontId="67" fillId="2" borderId="60" xfId="2" applyNumberFormat="1" applyFont="1" applyFill="1" applyBorder="1" applyAlignment="1" applyProtection="1">
      <alignment vertical="center" wrapText="1"/>
    </xf>
    <xf numFmtId="166" fontId="67" fillId="2" borderId="36" xfId="2" applyNumberFormat="1" applyFont="1" applyFill="1" applyBorder="1" applyAlignment="1" applyProtection="1">
      <alignment vertical="center" wrapText="1"/>
    </xf>
    <xf numFmtId="166" fontId="67" fillId="2" borderId="27" xfId="2" applyNumberFormat="1" applyFont="1" applyFill="1" applyBorder="1" applyAlignment="1" applyProtection="1">
      <alignment vertical="center" wrapText="1"/>
    </xf>
    <xf numFmtId="166" fontId="64" fillId="2" borderId="61" xfId="2" applyNumberFormat="1" applyFont="1" applyFill="1" applyBorder="1" applyAlignment="1" applyProtection="1">
      <alignment vertical="center" wrapText="1"/>
    </xf>
    <xf numFmtId="166" fontId="64" fillId="2" borderId="50" xfId="2" applyNumberFormat="1" applyFont="1" applyFill="1" applyBorder="1" applyAlignment="1" applyProtection="1">
      <alignment vertical="center" wrapText="1"/>
    </xf>
    <xf numFmtId="0" fontId="57" fillId="2" borderId="47" xfId="0" applyFont="1" applyFill="1" applyBorder="1" applyAlignment="1">
      <alignment vertical="center" wrapText="1"/>
    </xf>
    <xf numFmtId="0" fontId="57" fillId="2" borderId="0" xfId="0" applyFont="1" applyFill="1" applyBorder="1" applyAlignment="1">
      <alignment vertical="center" wrapText="1"/>
    </xf>
    <xf numFmtId="166" fontId="64" fillId="2" borderId="0" xfId="2" applyNumberFormat="1" applyFont="1" applyFill="1" applyBorder="1" applyAlignment="1" applyProtection="1">
      <alignment vertical="center" wrapText="1"/>
    </xf>
    <xf numFmtId="166" fontId="67" fillId="2" borderId="43" xfId="2" applyNumberFormat="1" applyFont="1" applyFill="1" applyBorder="1" applyAlignment="1" applyProtection="1">
      <alignment vertical="center" wrapText="1"/>
    </xf>
    <xf numFmtId="166" fontId="67" fillId="2" borderId="45" xfId="2" applyNumberFormat="1" applyFont="1" applyFill="1" applyBorder="1" applyAlignment="1" applyProtection="1">
      <alignment vertical="center" wrapText="1"/>
    </xf>
    <xf numFmtId="165" fontId="67" fillId="2" borderId="32" xfId="2" applyFont="1" applyFill="1" applyBorder="1" applyAlignment="1" applyProtection="1">
      <alignment vertical="center" wrapText="1"/>
    </xf>
    <xf numFmtId="166" fontId="67" fillId="2" borderId="32" xfId="2" applyNumberFormat="1" applyFont="1" applyFill="1" applyBorder="1" applyAlignment="1" applyProtection="1">
      <alignment vertical="center" wrapText="1"/>
    </xf>
    <xf numFmtId="166" fontId="67" fillId="2" borderId="33" xfId="2" applyNumberFormat="1" applyFont="1" applyFill="1" applyBorder="1" applyAlignment="1" applyProtection="1">
      <alignment vertical="center" wrapText="1"/>
    </xf>
    <xf numFmtId="166" fontId="67" fillId="2" borderId="25" xfId="2" applyNumberFormat="1" applyFont="1" applyFill="1" applyBorder="1" applyAlignment="1" applyProtection="1">
      <alignment vertical="center" wrapText="1"/>
    </xf>
    <xf numFmtId="166" fontId="67" fillId="2" borderId="57" xfId="2" applyNumberFormat="1" applyFont="1" applyFill="1" applyBorder="1" applyAlignment="1" applyProtection="1">
      <alignment vertical="center" wrapText="1"/>
    </xf>
    <xf numFmtId="0" fontId="61" fillId="2" borderId="0" xfId="0" applyFont="1" applyFill="1" applyBorder="1" applyAlignment="1">
      <alignment vertical="top"/>
    </xf>
    <xf numFmtId="0" fontId="69" fillId="2" borderId="0" xfId="0" applyFont="1" applyFill="1" applyBorder="1" applyAlignment="1">
      <alignment horizontal="left" vertical="center"/>
    </xf>
    <xf numFmtId="0" fontId="24" fillId="2" borderId="0" xfId="0" applyFont="1" applyFill="1" applyBorder="1" applyAlignment="1">
      <alignment horizontal="left" vertical="center"/>
    </xf>
    <xf numFmtId="0" fontId="69" fillId="2" borderId="0" xfId="0" applyFont="1" applyFill="1" applyBorder="1" applyAlignment="1">
      <alignment vertical="center"/>
    </xf>
    <xf numFmtId="0" fontId="34" fillId="2" borderId="0" xfId="0" applyFont="1" applyFill="1" applyBorder="1" applyAlignment="1">
      <alignment vertical="center" wrapText="1"/>
    </xf>
    <xf numFmtId="0" fontId="3" fillId="2" borderId="0" xfId="0" applyFont="1" applyFill="1" applyBorder="1" applyAlignment="1">
      <alignment horizontal="left" vertical="center" wrapText="1"/>
    </xf>
    <xf numFmtId="0" fontId="62" fillId="2" borderId="0" xfId="0" applyFont="1" applyFill="1" applyBorder="1"/>
    <xf numFmtId="0" fontId="52" fillId="2" borderId="62" xfId="0" applyFont="1" applyFill="1" applyBorder="1" applyAlignment="1">
      <alignment horizontal="center" vertical="center" wrapText="1"/>
    </xf>
    <xf numFmtId="0" fontId="61" fillId="2" borderId="0" xfId="0" applyFont="1" applyFill="1" applyBorder="1" applyAlignment="1">
      <alignment vertical="top" wrapText="1"/>
    </xf>
    <xf numFmtId="166" fontId="51" fillId="2" borderId="63" xfId="2" applyNumberFormat="1" applyFont="1" applyFill="1" applyBorder="1" applyAlignment="1" applyProtection="1">
      <alignment vertical="center" wrapText="1"/>
    </xf>
    <xf numFmtId="166" fontId="51" fillId="2" borderId="64" xfId="2" applyNumberFormat="1" applyFont="1" applyFill="1" applyBorder="1" applyAlignment="1" applyProtection="1">
      <alignment vertical="center" wrapText="1"/>
    </xf>
    <xf numFmtId="166" fontId="51" fillId="2" borderId="11" xfId="2" applyNumberFormat="1" applyFont="1" applyFill="1" applyBorder="1" applyAlignment="1" applyProtection="1">
      <alignment vertical="center" wrapText="1"/>
    </xf>
    <xf numFmtId="166" fontId="51" fillId="2" borderId="65" xfId="2" applyNumberFormat="1" applyFont="1" applyFill="1" applyBorder="1" applyAlignment="1" applyProtection="1">
      <alignment vertical="center" wrapText="1"/>
    </xf>
    <xf numFmtId="166" fontId="66" fillId="2" borderId="52" xfId="2" applyNumberFormat="1" applyFont="1" applyFill="1" applyBorder="1" applyAlignment="1" applyProtection="1">
      <alignment vertical="center" wrapText="1"/>
    </xf>
    <xf numFmtId="166" fontId="66" fillId="2" borderId="53" xfId="2" applyNumberFormat="1" applyFont="1" applyFill="1" applyBorder="1" applyAlignment="1" applyProtection="1">
      <alignment vertical="center" wrapText="1"/>
    </xf>
    <xf numFmtId="166" fontId="66" fillId="2" borderId="66" xfId="2" applyNumberFormat="1" applyFont="1" applyFill="1" applyBorder="1" applyAlignment="1" applyProtection="1">
      <alignment vertical="center" wrapText="1"/>
    </xf>
    <xf numFmtId="166" fontId="66" fillId="2" borderId="16" xfId="2" applyNumberFormat="1" applyFont="1" applyFill="1" applyBorder="1" applyAlignment="1" applyProtection="1">
      <alignment vertical="center" wrapText="1"/>
    </xf>
    <xf numFmtId="166" fontId="66" fillId="2" borderId="67" xfId="2" applyNumberFormat="1" applyFont="1" applyFill="1" applyBorder="1" applyAlignment="1" applyProtection="1">
      <alignment vertical="center" wrapText="1"/>
    </xf>
    <xf numFmtId="0" fontId="51" fillId="2" borderId="68" xfId="0" applyFont="1" applyFill="1" applyBorder="1" applyAlignment="1">
      <alignment vertical="center" wrapText="1"/>
    </xf>
    <xf numFmtId="166" fontId="51" fillId="2" borderId="69" xfId="2" applyNumberFormat="1" applyFont="1" applyFill="1" applyBorder="1" applyAlignment="1" applyProtection="1">
      <alignment horizontal="left" vertical="center" wrapText="1"/>
    </xf>
    <xf numFmtId="166" fontId="51" fillId="0" borderId="40" xfId="2" applyNumberFormat="1" applyFont="1" applyFill="1" applyBorder="1" applyAlignment="1" applyProtection="1">
      <alignment vertical="center"/>
    </xf>
    <xf numFmtId="166" fontId="51" fillId="0" borderId="32" xfId="2" applyNumberFormat="1" applyFont="1" applyFill="1" applyBorder="1" applyAlignment="1" applyProtection="1">
      <alignment vertical="center"/>
    </xf>
    <xf numFmtId="166" fontId="51" fillId="0" borderId="70" xfId="2" applyNumberFormat="1" applyFont="1" applyFill="1" applyBorder="1" applyAlignment="1" applyProtection="1">
      <alignment vertical="center"/>
    </xf>
    <xf numFmtId="166" fontId="49" fillId="2" borderId="36" xfId="2" applyNumberFormat="1" applyFont="1" applyFill="1" applyBorder="1" applyAlignment="1" applyProtection="1">
      <alignment horizontal="left" vertical="center" wrapText="1"/>
    </xf>
    <xf numFmtId="166" fontId="49" fillId="2" borderId="8" xfId="2" applyNumberFormat="1" applyFont="1" applyFill="1" applyBorder="1" applyAlignment="1" applyProtection="1">
      <alignment horizontal="left" vertical="center" wrapText="1"/>
    </xf>
    <xf numFmtId="166" fontId="49" fillId="2" borderId="61" xfId="2" applyNumberFormat="1" applyFont="1" applyFill="1" applyBorder="1" applyAlignment="1" applyProtection="1">
      <alignment horizontal="left" vertical="center" wrapText="1"/>
    </xf>
    <xf numFmtId="166" fontId="49" fillId="2" borderId="62" xfId="2" applyNumberFormat="1" applyFont="1" applyFill="1" applyBorder="1" applyAlignment="1" applyProtection="1">
      <alignment horizontal="left" vertical="center" wrapText="1"/>
    </xf>
    <xf numFmtId="0" fontId="31" fillId="2" borderId="0" xfId="0" applyFont="1" applyFill="1" applyBorder="1" applyAlignment="1">
      <alignment vertical="center" wrapText="1"/>
    </xf>
    <xf numFmtId="0" fontId="51" fillId="2" borderId="0" xfId="0" applyFont="1" applyFill="1" applyBorder="1" applyAlignment="1">
      <alignment vertical="center" wrapText="1"/>
    </xf>
    <xf numFmtId="166" fontId="51" fillId="2" borderId="25" xfId="2" applyNumberFormat="1" applyFont="1" applyFill="1" applyBorder="1" applyAlignment="1" applyProtection="1">
      <alignment vertical="center" wrapText="1"/>
    </xf>
    <xf numFmtId="166" fontId="51" fillId="2" borderId="57" xfId="2" applyNumberFormat="1" applyFont="1" applyFill="1" applyBorder="1" applyAlignment="1" applyProtection="1">
      <alignment vertical="center" wrapText="1"/>
    </xf>
    <xf numFmtId="0" fontId="59" fillId="2" borderId="0" xfId="0" applyFont="1" applyFill="1" applyBorder="1" applyAlignment="1">
      <alignment vertical="center"/>
    </xf>
    <xf numFmtId="0" fontId="24" fillId="2" borderId="0" xfId="0" applyFont="1" applyFill="1" applyBorder="1" applyAlignment="1">
      <alignment vertical="center"/>
    </xf>
    <xf numFmtId="0" fontId="5" fillId="2" borderId="19" xfId="0" applyFont="1" applyFill="1" applyBorder="1" applyAlignment="1">
      <alignment vertical="center"/>
    </xf>
    <xf numFmtId="0" fontId="3" fillId="2" borderId="0" xfId="0" applyFont="1" applyFill="1" applyBorder="1" applyAlignment="1">
      <alignment wrapText="1"/>
    </xf>
    <xf numFmtId="0" fontId="72" fillId="2" borderId="0" xfId="0" applyFont="1" applyFill="1" applyAlignment="1">
      <alignment horizontal="center"/>
    </xf>
    <xf numFmtId="0" fontId="73" fillId="2" borderId="0" xfId="0" applyFont="1" applyFill="1" applyAlignment="1">
      <alignment horizontal="center"/>
    </xf>
    <xf numFmtId="0" fontId="63" fillId="2" borderId="0" xfId="0" applyFont="1" applyFill="1" applyBorder="1" applyAlignment="1">
      <alignment vertical="center" wrapText="1"/>
    </xf>
    <xf numFmtId="0" fontId="74" fillId="2" borderId="0" xfId="0" applyFont="1" applyFill="1" applyBorder="1" applyAlignment="1">
      <alignment vertical="center"/>
    </xf>
    <xf numFmtId="0" fontId="32" fillId="2" borderId="7" xfId="0" applyFont="1" applyFill="1" applyBorder="1" applyAlignment="1">
      <alignment horizontal="center" vertical="center"/>
    </xf>
    <xf numFmtId="0" fontId="75" fillId="2" borderId="48" xfId="0" applyFont="1" applyFill="1" applyBorder="1" applyAlignment="1">
      <alignment horizontal="center" vertical="center" wrapText="1"/>
    </xf>
    <xf numFmtId="0" fontId="75" fillId="2" borderId="50" xfId="0" applyFont="1" applyFill="1" applyBorder="1" applyAlignment="1">
      <alignment horizontal="center" vertical="center" wrapText="1"/>
    </xf>
    <xf numFmtId="166" fontId="51" fillId="2" borderId="29" xfId="2" applyNumberFormat="1" applyFont="1" applyFill="1" applyBorder="1" applyAlignment="1" applyProtection="1">
      <alignment horizontal="left" vertical="center" wrapText="1"/>
    </xf>
    <xf numFmtId="166" fontId="51" fillId="2" borderId="30" xfId="2" applyNumberFormat="1" applyFont="1" applyFill="1" applyBorder="1" applyAlignment="1" applyProtection="1">
      <alignment horizontal="left" vertical="center" wrapText="1"/>
    </xf>
    <xf numFmtId="166" fontId="51" fillId="2" borderId="32" xfId="2" applyNumberFormat="1" applyFont="1" applyFill="1" applyBorder="1" applyAlignment="1" applyProtection="1">
      <alignment horizontal="left" vertical="center" wrapText="1"/>
    </xf>
    <xf numFmtId="166" fontId="51" fillId="2" borderId="33" xfId="2" applyNumberFormat="1" applyFont="1" applyFill="1" applyBorder="1" applyAlignment="1" applyProtection="1">
      <alignment horizontal="left" vertical="center" wrapText="1"/>
    </xf>
    <xf numFmtId="0" fontId="51" fillId="2" borderId="71" xfId="0" applyFont="1" applyFill="1" applyBorder="1" applyAlignment="1">
      <alignment horizontal="left" wrapText="1"/>
    </xf>
    <xf numFmtId="0" fontId="51" fillId="2" borderId="69" xfId="0" applyFont="1" applyFill="1" applyBorder="1" applyAlignment="1">
      <alignment horizontal="left" vertical="center"/>
    </xf>
    <xf numFmtId="0" fontId="51" fillId="2" borderId="28" xfId="0" applyFont="1" applyFill="1" applyBorder="1" applyAlignment="1">
      <alignment horizontal="left" vertical="top" wrapText="1"/>
    </xf>
    <xf numFmtId="166" fontId="51" fillId="2" borderId="37" xfId="2" applyNumberFormat="1" applyFont="1" applyFill="1" applyBorder="1" applyAlignment="1" applyProtection="1">
      <alignment horizontal="left" vertical="center" wrapText="1"/>
    </xf>
    <xf numFmtId="166" fontId="51" fillId="2" borderId="27" xfId="2" applyNumberFormat="1" applyFont="1" applyFill="1" applyBorder="1" applyAlignment="1" applyProtection="1">
      <alignment horizontal="left" vertical="center" wrapText="1"/>
    </xf>
    <xf numFmtId="0" fontId="51" fillId="2" borderId="32" xfId="0" applyFont="1" applyFill="1" applyBorder="1" applyAlignment="1">
      <alignment horizontal="left" vertical="center" wrapText="1"/>
    </xf>
    <xf numFmtId="166" fontId="51" fillId="2" borderId="26" xfId="2" applyNumberFormat="1" applyFont="1" applyFill="1" applyBorder="1" applyAlignment="1" applyProtection="1">
      <alignment horizontal="left" vertical="center" wrapText="1"/>
    </xf>
    <xf numFmtId="166" fontId="51" fillId="2" borderId="25" xfId="2" applyNumberFormat="1" applyFont="1" applyFill="1" applyBorder="1" applyAlignment="1" applyProtection="1">
      <alignment horizontal="left" vertical="center" wrapText="1"/>
    </xf>
    <xf numFmtId="166" fontId="51" fillId="2" borderId="72" xfId="2" applyNumberFormat="1" applyFont="1" applyFill="1" applyBorder="1" applyAlignment="1" applyProtection="1">
      <alignment horizontal="left" vertical="center" wrapText="1"/>
    </xf>
    <xf numFmtId="166" fontId="49" fillId="2" borderId="49" xfId="2" applyNumberFormat="1" applyFont="1" applyFill="1" applyBorder="1" applyAlignment="1" applyProtection="1">
      <alignment horizontal="left" vertical="center" wrapText="1"/>
    </xf>
    <xf numFmtId="166" fontId="49" fillId="2" borderId="48" xfId="2" applyNumberFormat="1" applyFont="1" applyFill="1" applyBorder="1" applyAlignment="1" applyProtection="1">
      <alignment horizontal="left" vertical="center" wrapText="1"/>
    </xf>
    <xf numFmtId="0" fontId="31" fillId="2" borderId="0" xfId="0" applyFont="1" applyFill="1" applyBorder="1" applyAlignment="1">
      <alignment vertical="top" wrapText="1"/>
    </xf>
    <xf numFmtId="0" fontId="79" fillId="2" borderId="0" xfId="0" applyFont="1" applyFill="1" applyBorder="1" applyAlignment="1">
      <alignment vertical="top"/>
    </xf>
    <xf numFmtId="0" fontId="27" fillId="2" borderId="18" xfId="0" applyFont="1" applyFill="1" applyBorder="1" applyAlignment="1">
      <alignment horizontal="left" vertical="center"/>
    </xf>
    <xf numFmtId="0" fontId="80" fillId="2" borderId="18" xfId="0" applyFont="1" applyFill="1" applyBorder="1" applyAlignment="1">
      <alignment horizontal="left" vertical="center"/>
    </xf>
    <xf numFmtId="0" fontId="27" fillId="2" borderId="18" xfId="0" applyFont="1" applyFill="1" applyBorder="1" applyAlignment="1">
      <alignment horizontal="left" vertical="top"/>
    </xf>
    <xf numFmtId="0" fontId="27" fillId="2" borderId="18" xfId="0" applyFont="1" applyFill="1" applyBorder="1" applyAlignment="1">
      <alignment horizontal="left" vertical="top" wrapText="1"/>
    </xf>
    <xf numFmtId="0" fontId="23" fillId="2" borderId="10" xfId="0" applyFont="1" applyFill="1" applyBorder="1" applyAlignment="1">
      <alignment horizontal="left" vertical="center" wrapText="1"/>
    </xf>
    <xf numFmtId="0" fontId="23" fillId="2" borderId="11" xfId="0" applyFont="1" applyFill="1" applyBorder="1" applyAlignment="1">
      <alignment horizontal="left" vertical="center" wrapText="1"/>
    </xf>
    <xf numFmtId="0" fontId="23" fillId="2" borderId="13" xfId="0" applyFont="1" applyFill="1" applyBorder="1" applyAlignment="1">
      <alignment horizontal="left" vertical="center" wrapText="1"/>
    </xf>
    <xf numFmtId="0" fontId="23" fillId="2" borderId="12" xfId="0" applyFont="1" applyFill="1" applyBorder="1" applyAlignment="1">
      <alignment horizontal="left" vertical="center" wrapText="1"/>
    </xf>
    <xf numFmtId="0" fontId="23" fillId="2" borderId="14" xfId="0" applyFont="1" applyFill="1" applyBorder="1" applyAlignment="1">
      <alignment horizontal="left" vertical="center" wrapText="1"/>
    </xf>
    <xf numFmtId="0" fontId="23" fillId="2" borderId="15"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0" fillId="0" borderId="0" xfId="0" applyBorder="1"/>
    <xf numFmtId="0" fontId="67" fillId="2" borderId="0" xfId="0" applyFont="1" applyFill="1"/>
    <xf numFmtId="0" fontId="67" fillId="2" borderId="19" xfId="0" applyFont="1" applyFill="1" applyBorder="1"/>
    <xf numFmtId="0" fontId="67" fillId="2" borderId="0" xfId="0" applyFont="1" applyFill="1" applyAlignment="1">
      <alignment vertical="center"/>
    </xf>
    <xf numFmtId="0" fontId="67" fillId="2" borderId="1" xfId="0" applyFont="1" applyFill="1" applyBorder="1"/>
    <xf numFmtId="0" fontId="67" fillId="2" borderId="2" xfId="0" applyFont="1" applyFill="1" applyBorder="1"/>
    <xf numFmtId="0" fontId="67" fillId="2" borderId="3" xfId="0" applyFont="1" applyFill="1" applyBorder="1"/>
    <xf numFmtId="0" fontId="67" fillId="2" borderId="4" xfId="0" applyFont="1" applyFill="1" applyBorder="1"/>
    <xf numFmtId="0" fontId="67" fillId="2" borderId="29" xfId="0" applyFont="1" applyFill="1" applyBorder="1"/>
    <xf numFmtId="0" fontId="67" fillId="2" borderId="0" xfId="0" applyFont="1" applyFill="1" applyBorder="1"/>
    <xf numFmtId="0" fontId="67" fillId="2" borderId="5" xfId="0" applyFont="1" applyFill="1" applyBorder="1"/>
    <xf numFmtId="0" fontId="67" fillId="2" borderId="6" xfId="0" applyFont="1" applyFill="1" applyBorder="1"/>
    <xf numFmtId="0" fontId="67" fillId="2" borderId="7" xfId="0" applyFont="1" applyFill="1" applyBorder="1"/>
    <xf numFmtId="0" fontId="67" fillId="2" borderId="8" xfId="0" applyFont="1" applyFill="1" applyBorder="1"/>
    <xf numFmtId="0" fontId="64" fillId="2" borderId="1" xfId="0" applyFont="1" applyFill="1" applyBorder="1"/>
    <xf numFmtId="0" fontId="67" fillId="2" borderId="0" xfId="0" applyFont="1" applyFill="1" applyBorder="1" applyAlignment="1"/>
    <xf numFmtId="0" fontId="68" fillId="2" borderId="4" xfId="0" applyFont="1" applyFill="1" applyBorder="1"/>
    <xf numFmtId="0" fontId="60" fillId="2" borderId="4" xfId="0" applyFont="1" applyFill="1" applyBorder="1"/>
    <xf numFmtId="0" fontId="64" fillId="2" borderId="1" xfId="0" applyFont="1" applyFill="1" applyBorder="1" applyAlignment="1">
      <alignment horizontal="left" vertical="center"/>
    </xf>
    <xf numFmtId="0" fontId="67" fillId="2" borderId="2" xfId="0" applyFont="1" applyFill="1" applyBorder="1" applyAlignment="1">
      <alignment horizontal="left" vertical="center"/>
    </xf>
    <xf numFmtId="0" fontId="67" fillId="2" borderId="3" xfId="0" applyFont="1" applyFill="1" applyBorder="1" applyAlignment="1">
      <alignment horizontal="left" vertical="center"/>
    </xf>
    <xf numFmtId="0" fontId="67" fillId="2" borderId="4" xfId="0" applyFont="1" applyFill="1" applyBorder="1" applyAlignment="1">
      <alignment vertical="center"/>
    </xf>
    <xf numFmtId="0" fontId="67" fillId="2" borderId="0" xfId="0" applyFont="1" applyFill="1" applyBorder="1" applyAlignment="1">
      <alignment vertical="center"/>
    </xf>
    <xf numFmtId="0" fontId="67" fillId="2" borderId="5" xfId="0" applyFont="1" applyFill="1" applyBorder="1" applyAlignment="1">
      <alignment vertical="center"/>
    </xf>
    <xf numFmtId="0" fontId="67" fillId="2" borderId="13" xfId="0" applyFont="1" applyFill="1" applyBorder="1"/>
    <xf numFmtId="0" fontId="67" fillId="2" borderId="36" xfId="0" applyFont="1" applyFill="1" applyBorder="1"/>
    <xf numFmtId="0" fontId="35" fillId="2" borderId="0" xfId="0" applyFont="1" applyFill="1" applyBorder="1" applyAlignment="1">
      <alignment horizontal="center" vertical="center" wrapText="1"/>
    </xf>
    <xf numFmtId="0" fontId="0" fillId="2" borderId="0" xfId="0" applyFont="1" applyFill="1" applyBorder="1" applyAlignment="1">
      <alignment horizontal="left" wrapText="1"/>
    </xf>
    <xf numFmtId="0" fontId="15" fillId="2" borderId="0" xfId="0" applyFont="1" applyFill="1" applyBorder="1" applyAlignment="1">
      <alignment horizontal="left" wrapText="1"/>
    </xf>
    <xf numFmtId="0" fontId="15" fillId="0" borderId="0" xfId="0" applyFont="1" applyBorder="1" applyAlignment="1">
      <alignment horizontal="left" wrapText="1"/>
    </xf>
    <xf numFmtId="0" fontId="0" fillId="0" borderId="0" xfId="0" applyFont="1" applyBorder="1" applyAlignment="1">
      <alignment horizontal="left" wrapText="1"/>
    </xf>
    <xf numFmtId="0" fontId="0" fillId="2" borderId="0" xfId="0" applyFill="1"/>
    <xf numFmtId="0" fontId="0" fillId="2" borderId="0" xfId="0" applyFill="1" applyBorder="1" applyAlignment="1">
      <alignment horizontal="left"/>
    </xf>
    <xf numFmtId="0" fontId="0" fillId="2" borderId="7" xfId="0" applyFill="1" applyBorder="1" applyAlignment="1">
      <alignment horizontal="left"/>
    </xf>
    <xf numFmtId="0" fontId="1" fillId="2" borderId="14" xfId="0" applyFont="1" applyFill="1" applyBorder="1"/>
    <xf numFmtId="0" fontId="1" fillId="2" borderId="16" xfId="0" applyFont="1" applyFill="1" applyBorder="1"/>
    <xf numFmtId="0" fontId="9" fillId="0" borderId="0" xfId="0" applyFont="1" applyBorder="1" applyAlignment="1">
      <alignment horizontal="center" vertical="center" wrapText="1"/>
    </xf>
    <xf numFmtId="0" fontId="5" fillId="2" borderId="0" xfId="0" applyFont="1" applyFill="1" applyBorder="1" applyAlignment="1">
      <alignment horizontal="center"/>
    </xf>
    <xf numFmtId="0" fontId="7" fillId="2" borderId="74" xfId="0" applyFont="1" applyFill="1" applyBorder="1" applyAlignment="1">
      <alignment horizontal="center"/>
    </xf>
    <xf numFmtId="0" fontId="8" fillId="0" borderId="0" xfId="0" applyFont="1" applyBorder="1" applyAlignment="1">
      <alignment horizontal="center" vertical="center" wrapText="1"/>
    </xf>
    <xf numFmtId="0" fontId="9" fillId="2" borderId="73" xfId="0" applyFont="1" applyFill="1" applyBorder="1" applyAlignment="1">
      <alignment horizontal="center" vertical="center" wrapText="1"/>
    </xf>
    <xf numFmtId="0" fontId="12" fillId="0" borderId="73" xfId="0" applyFont="1" applyBorder="1" applyAlignment="1">
      <alignment horizontal="center" vertical="center" wrapText="1"/>
    </xf>
    <xf numFmtId="0" fontId="13" fillId="2" borderId="73" xfId="0" applyFont="1" applyFill="1" applyBorder="1" applyAlignment="1">
      <alignment horizontal="center" vertical="center" wrapText="1"/>
    </xf>
    <xf numFmtId="0" fontId="0" fillId="2" borderId="0" xfId="0" applyFont="1" applyFill="1" applyBorder="1" applyAlignment="1">
      <alignment horizontal="left" wrapText="1"/>
    </xf>
    <xf numFmtId="0" fontId="15" fillId="0" borderId="0" xfId="0" applyFont="1" applyBorder="1" applyAlignment="1">
      <alignment horizontal="left" wrapText="1"/>
    </xf>
    <xf numFmtId="0" fontId="0" fillId="0" borderId="0" xfId="0" applyFont="1" applyBorder="1" applyAlignment="1">
      <alignment horizontal="left" wrapText="1"/>
    </xf>
    <xf numFmtId="0" fontId="0" fillId="2" borderId="0" xfId="0" applyFill="1" applyBorder="1" applyAlignment="1">
      <alignment horizontal="left" wrapText="1"/>
    </xf>
    <xf numFmtId="0" fontId="0" fillId="2" borderId="7" xfId="0" applyFill="1" applyBorder="1" applyAlignment="1">
      <alignment horizontal="left" wrapText="1"/>
    </xf>
    <xf numFmtId="0" fontId="0" fillId="2" borderId="7" xfId="0" applyFont="1" applyFill="1" applyBorder="1" applyAlignment="1">
      <alignment horizontal="left" wrapText="1"/>
    </xf>
    <xf numFmtId="0" fontId="15" fillId="2" borderId="90" xfId="0" applyFont="1" applyFill="1" applyBorder="1" applyAlignment="1">
      <alignment horizontal="left" wrapText="1"/>
    </xf>
    <xf numFmtId="0" fontId="22" fillId="2" borderId="75" xfId="0" applyFont="1" applyFill="1" applyBorder="1" applyAlignment="1">
      <alignment horizontal="justify" vertical="center" wrapText="1"/>
    </xf>
    <xf numFmtId="0" fontId="0" fillId="2" borderId="12" xfId="0" applyFill="1" applyBorder="1"/>
    <xf numFmtId="0" fontId="0" fillId="2" borderId="0" xfId="0" applyFill="1" applyBorder="1"/>
    <xf numFmtId="0" fontId="0" fillId="2" borderId="13" xfId="0" applyFill="1" applyBorder="1"/>
    <xf numFmtId="0" fontId="0" fillId="2" borderId="14" xfId="0" applyFill="1" applyBorder="1"/>
    <xf numFmtId="0" fontId="0" fillId="2" borderId="15" xfId="0" applyFill="1" applyBorder="1"/>
    <xf numFmtId="0" fontId="0" fillId="2" borderId="16" xfId="0" applyFill="1" applyBorder="1"/>
    <xf numFmtId="0" fontId="7" fillId="2" borderId="23" xfId="0" applyFont="1" applyFill="1" applyBorder="1" applyAlignment="1">
      <alignment horizontal="center"/>
    </xf>
    <xf numFmtId="0" fontId="0" fillId="2" borderId="15" xfId="0" applyFill="1" applyBorder="1" applyAlignment="1">
      <alignment horizontal="justify" vertical="center" wrapText="1"/>
    </xf>
    <xf numFmtId="0" fontId="0" fillId="2" borderId="15" xfId="0" applyFont="1" applyFill="1" applyBorder="1" applyAlignment="1">
      <alignment horizontal="justify" vertical="center" wrapText="1"/>
    </xf>
    <xf numFmtId="17" fontId="24" fillId="2" borderId="0" xfId="0" applyNumberFormat="1" applyFont="1" applyFill="1" applyBorder="1" applyAlignment="1">
      <alignment horizontal="left"/>
    </xf>
    <xf numFmtId="0" fontId="25" fillId="2" borderId="91" xfId="0" applyFont="1" applyFill="1" applyBorder="1" applyAlignment="1">
      <alignment horizontal="justify" vertical="center" wrapText="1"/>
    </xf>
    <xf numFmtId="0" fontId="25" fillId="2" borderId="92" xfId="0" applyFont="1" applyFill="1" applyBorder="1" applyAlignment="1">
      <alignment horizontal="justify" vertical="center" wrapText="1"/>
    </xf>
    <xf numFmtId="0" fontId="25" fillId="2" borderId="93" xfId="0" applyFont="1" applyFill="1" applyBorder="1" applyAlignment="1">
      <alignment horizontal="justify" vertical="center" wrapText="1"/>
    </xf>
    <xf numFmtId="0" fontId="25" fillId="2" borderId="94" xfId="0" applyFont="1" applyFill="1" applyBorder="1" applyAlignment="1">
      <alignment horizontal="justify" vertical="center" wrapText="1"/>
    </xf>
    <xf numFmtId="0" fontId="25" fillId="2" borderId="76" xfId="0" applyFont="1" applyFill="1" applyBorder="1" applyAlignment="1">
      <alignment horizontal="justify" vertical="center" wrapText="1"/>
    </xf>
    <xf numFmtId="0" fontId="25" fillId="2" borderId="95" xfId="0" applyFont="1" applyFill="1" applyBorder="1" applyAlignment="1">
      <alignment horizontal="justify" vertical="center" wrapText="1"/>
    </xf>
    <xf numFmtId="0" fontId="25" fillId="2" borderId="96" xfId="0" applyFont="1" applyFill="1" applyBorder="1" applyAlignment="1">
      <alignment horizontal="justify" vertical="center" wrapText="1"/>
    </xf>
    <xf numFmtId="0" fontId="25" fillId="2" borderId="97" xfId="0" applyFont="1" applyFill="1" applyBorder="1" applyAlignment="1">
      <alignment horizontal="justify" vertical="center" wrapText="1"/>
    </xf>
    <xf numFmtId="0" fontId="25" fillId="2" borderId="98" xfId="0" applyFont="1" applyFill="1" applyBorder="1" applyAlignment="1">
      <alignment horizontal="justify" vertical="center" wrapText="1"/>
    </xf>
    <xf numFmtId="0" fontId="0" fillId="4" borderId="77" xfId="0" applyFont="1" applyFill="1" applyBorder="1" applyAlignment="1">
      <alignment horizontal="left" vertical="center" wrapText="1"/>
    </xf>
    <xf numFmtId="0" fontId="0" fillId="0" borderId="0" xfId="0" applyFont="1" applyBorder="1" applyAlignment="1">
      <alignment horizontal="left" vertical="center" wrapText="1"/>
    </xf>
    <xf numFmtId="0" fontId="35" fillId="2" borderId="0" xfId="0" applyFont="1" applyFill="1" applyBorder="1" applyAlignment="1">
      <alignment horizontal="center" vertical="center" wrapText="1"/>
    </xf>
    <xf numFmtId="0" fontId="36" fillId="2" borderId="23" xfId="0" applyFont="1" applyFill="1" applyBorder="1" applyAlignment="1">
      <alignment horizontal="left" vertical="center" wrapText="1"/>
    </xf>
    <xf numFmtId="0" fontId="35" fillId="2" borderId="23" xfId="0" applyFont="1" applyFill="1" applyBorder="1" applyAlignment="1">
      <alignment horizontal="left" vertical="center" wrapText="1"/>
    </xf>
    <xf numFmtId="0" fontId="23" fillId="2" borderId="23" xfId="0" applyFont="1" applyFill="1" applyBorder="1" applyAlignment="1">
      <alignment horizontal="left" vertical="center" wrapText="1"/>
    </xf>
    <xf numFmtId="0" fontId="0" fillId="0" borderId="13" xfId="0" applyFont="1" applyBorder="1" applyAlignment="1">
      <alignment horizontal="left" vertical="center" wrapText="1"/>
    </xf>
    <xf numFmtId="0" fontId="0" fillId="0" borderId="78" xfId="0" applyFont="1" applyBorder="1" applyAlignment="1">
      <alignment horizontal="left" vertical="center" wrapText="1"/>
    </xf>
    <xf numFmtId="0" fontId="3" fillId="2" borderId="19" xfId="0" applyFont="1" applyFill="1" applyBorder="1" applyAlignment="1">
      <alignment horizontal="left" vertical="center" wrapText="1"/>
    </xf>
    <xf numFmtId="0" fontId="32" fillId="5" borderId="0" xfId="0" applyFont="1" applyFill="1" applyBorder="1" applyAlignment="1">
      <alignment horizontal="center" vertical="center"/>
    </xf>
    <xf numFmtId="0" fontId="18" fillId="2" borderId="32" xfId="0" applyFont="1" applyFill="1" applyBorder="1" applyAlignment="1">
      <alignment horizontal="center" vertical="center"/>
    </xf>
    <xf numFmtId="0" fontId="18" fillId="2" borderId="69" xfId="0" applyFont="1" applyFill="1" applyBorder="1" applyAlignment="1">
      <alignment horizontal="center" vertical="center"/>
    </xf>
    <xf numFmtId="0" fontId="35" fillId="2" borderId="75" xfId="0" applyFont="1" applyFill="1" applyBorder="1" applyAlignment="1">
      <alignment horizontal="left" vertical="center"/>
    </xf>
    <xf numFmtId="0" fontId="11" fillId="2" borderId="32" xfId="0" applyFont="1" applyFill="1" applyBorder="1" applyAlignment="1">
      <alignment horizontal="center" vertical="center" wrapText="1"/>
    </xf>
    <xf numFmtId="0" fontId="0" fillId="2" borderId="32" xfId="0" applyFill="1" applyBorder="1" applyAlignment="1">
      <alignment horizontal="center" vertical="center"/>
    </xf>
    <xf numFmtId="0" fontId="35" fillId="2" borderId="29" xfId="0" applyFont="1" applyFill="1" applyBorder="1" applyAlignment="1">
      <alignment horizontal="left" vertical="center" wrapText="1"/>
    </xf>
    <xf numFmtId="0" fontId="21" fillId="2" borderId="32" xfId="0" applyFont="1" applyFill="1" applyBorder="1" applyAlignment="1">
      <alignment horizontal="center" vertical="center" wrapText="1"/>
    </xf>
    <xf numFmtId="0" fontId="37" fillId="2" borderId="23"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0" fillId="6" borderId="77" xfId="0" applyFont="1" applyFill="1" applyBorder="1" applyAlignment="1">
      <alignment horizontal="left" wrapText="1"/>
    </xf>
    <xf numFmtId="0" fontId="0" fillId="6" borderId="0" xfId="0" applyFont="1" applyFill="1" applyBorder="1" applyAlignment="1">
      <alignment horizontal="left" wrapText="1"/>
    </xf>
    <xf numFmtId="0" fontId="0" fillId="6" borderId="78" xfId="0" applyFont="1" applyFill="1" applyBorder="1" applyAlignment="1">
      <alignment horizontal="left" wrapText="1"/>
    </xf>
    <xf numFmtId="0" fontId="0" fillId="4" borderId="79" xfId="0" applyFont="1" applyFill="1" applyBorder="1" applyAlignment="1">
      <alignment horizontal="left" vertical="center" wrapText="1"/>
    </xf>
    <xf numFmtId="0" fontId="0" fillId="0" borderId="80" xfId="0" applyFont="1" applyBorder="1" applyAlignment="1">
      <alignment horizontal="left" vertical="center" wrapText="1"/>
    </xf>
    <xf numFmtId="0" fontId="0" fillId="0" borderId="81" xfId="0" applyFont="1" applyBorder="1" applyAlignment="1">
      <alignment horizontal="left" vertical="center" wrapText="1"/>
    </xf>
    <xf numFmtId="0" fontId="0" fillId="0" borderId="0" xfId="0" applyFont="1" applyAlignment="1">
      <alignment horizontal="left" vertical="center" wrapText="1"/>
    </xf>
    <xf numFmtId="0" fontId="23" fillId="2" borderId="75"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78" xfId="0" applyFont="1" applyFill="1" applyBorder="1" applyAlignment="1">
      <alignment horizontal="left" vertical="center" wrapText="1"/>
    </xf>
    <xf numFmtId="0" fontId="0" fillId="6" borderId="0" xfId="3" applyFont="1" applyFill="1" applyBorder="1" applyAlignment="1">
      <alignment horizontal="justify" vertical="center" wrapText="1"/>
    </xf>
    <xf numFmtId="0" fontId="82" fillId="6" borderId="0" xfId="3" applyFont="1" applyFill="1" applyBorder="1" applyAlignment="1">
      <alignment horizontal="justify" vertical="center" wrapText="1"/>
    </xf>
    <xf numFmtId="0" fontId="39" fillId="0" borderId="19" xfId="0" applyFont="1" applyBorder="1" applyAlignment="1">
      <alignment horizontal="left" vertical="top" wrapText="1"/>
    </xf>
    <xf numFmtId="0" fontId="23" fillId="2" borderId="0" xfId="0" applyFont="1" applyFill="1" applyBorder="1" applyAlignment="1">
      <alignment horizontal="left" vertical="center" wrapText="1"/>
    </xf>
    <xf numFmtId="0" fontId="23" fillId="2" borderId="0" xfId="0" applyFont="1" applyFill="1" applyBorder="1" applyAlignment="1">
      <alignment horizontal="left" vertical="top" wrapText="1"/>
    </xf>
    <xf numFmtId="0" fontId="40" fillId="0" borderId="19" xfId="0" applyFont="1" applyBorder="1" applyAlignment="1">
      <alignment horizontal="left" vertical="top" wrapText="1"/>
    </xf>
    <xf numFmtId="0" fontId="6" fillId="2" borderId="0" xfId="0" applyFont="1" applyFill="1" applyBorder="1" applyAlignment="1">
      <alignment horizontal="center"/>
    </xf>
    <xf numFmtId="0" fontId="41" fillId="2" borderId="0" xfId="0" applyFont="1" applyFill="1" applyBorder="1" applyAlignment="1">
      <alignment horizontal="left" vertical="top" wrapText="1"/>
    </xf>
    <xf numFmtId="0" fontId="23" fillId="2" borderId="0" xfId="0" applyFont="1" applyFill="1" applyBorder="1" applyAlignment="1">
      <alignment horizontal="justify" vertical="center"/>
    </xf>
    <xf numFmtId="0" fontId="23" fillId="2" borderId="0" xfId="0" applyFont="1" applyFill="1" applyBorder="1" applyAlignment="1">
      <alignment horizontal="justify" vertical="center" wrapText="1"/>
    </xf>
    <xf numFmtId="0" fontId="41" fillId="2" borderId="0" xfId="0" applyFont="1" applyFill="1" applyBorder="1" applyAlignment="1">
      <alignment horizontal="justify" vertical="center" wrapText="1"/>
    </xf>
    <xf numFmtId="0" fontId="46" fillId="2" borderId="0" xfId="0" applyFont="1" applyFill="1" applyBorder="1" applyAlignment="1">
      <alignment horizontal="justify" vertical="center" wrapText="1"/>
    </xf>
    <xf numFmtId="0" fontId="46" fillId="2" borderId="0" xfId="0" applyFont="1" applyFill="1" applyBorder="1" applyAlignment="1">
      <alignment horizontal="left" vertical="center" wrapText="1"/>
    </xf>
    <xf numFmtId="0" fontId="23" fillId="2" borderId="18" xfId="0" applyFont="1" applyFill="1" applyBorder="1" applyAlignment="1">
      <alignment horizontal="left" vertical="center" wrapText="1"/>
    </xf>
    <xf numFmtId="0" fontId="47" fillId="2" borderId="0" xfId="0" applyFont="1" applyFill="1" applyBorder="1" applyAlignment="1">
      <alignment horizontal="justify" wrapText="1"/>
    </xf>
    <xf numFmtId="0" fontId="61" fillId="2" borderId="0" xfId="0" applyFont="1" applyFill="1" applyBorder="1" applyAlignment="1">
      <alignment horizontal="left" vertical="top"/>
    </xf>
    <xf numFmtId="0" fontId="52" fillId="2" borderId="63" xfId="0" applyFont="1" applyFill="1" applyBorder="1" applyAlignment="1">
      <alignment horizontal="center" vertical="center"/>
    </xf>
    <xf numFmtId="0" fontId="52" fillId="2" borderId="44" xfId="0" applyFont="1" applyFill="1" applyBorder="1" applyAlignment="1">
      <alignment horizontal="center" vertical="center"/>
    </xf>
    <xf numFmtId="164" fontId="52" fillId="2" borderId="58" xfId="0" applyNumberFormat="1" applyFont="1" applyFill="1" applyBorder="1" applyAlignment="1">
      <alignment horizontal="center" vertical="center" wrapText="1"/>
    </xf>
    <xf numFmtId="0" fontId="49" fillId="2" borderId="34" xfId="0" applyFont="1" applyFill="1" applyBorder="1" applyAlignment="1">
      <alignment horizontal="left" vertical="center" wrapText="1"/>
    </xf>
    <xf numFmtId="0" fontId="52" fillId="2" borderId="37" xfId="0" applyFont="1" applyFill="1" applyBorder="1" applyAlignment="1">
      <alignment horizontal="left" vertical="top" wrapText="1"/>
    </xf>
    <xf numFmtId="0" fontId="59" fillId="4" borderId="0" xfId="0" applyFont="1" applyFill="1" applyBorder="1" applyAlignment="1">
      <alignment horizontal="justify" vertical="top" wrapText="1"/>
    </xf>
    <xf numFmtId="0" fontId="66" fillId="2" borderId="22" xfId="0" applyFont="1" applyFill="1" applyBorder="1" applyAlignment="1">
      <alignment horizontal="left" vertical="center" wrapText="1"/>
    </xf>
    <xf numFmtId="0" fontId="40" fillId="2" borderId="19" xfId="0" applyFont="1" applyFill="1" applyBorder="1" applyAlignment="1">
      <alignment horizontal="left" vertical="center" wrapText="1"/>
    </xf>
    <xf numFmtId="0" fontId="39" fillId="2" borderId="0" xfId="0" applyFont="1" applyFill="1" applyBorder="1" applyAlignment="1">
      <alignment horizontal="left" vertical="top" wrapText="1"/>
    </xf>
    <xf numFmtId="0" fontId="52" fillId="2" borderId="7" xfId="0" applyFont="1" applyFill="1" applyBorder="1" applyAlignment="1">
      <alignment horizontal="center" vertical="center" wrapText="1"/>
    </xf>
    <xf numFmtId="0" fontId="51" fillId="2" borderId="38" xfId="0" applyFont="1" applyFill="1" applyBorder="1" applyAlignment="1">
      <alignment horizontal="left" vertical="center" wrapText="1"/>
    </xf>
    <xf numFmtId="0" fontId="67" fillId="2" borderId="38" xfId="0" applyFont="1" applyFill="1" applyBorder="1" applyAlignment="1">
      <alignment horizontal="left" vertical="center" wrapText="1"/>
    </xf>
    <xf numFmtId="0" fontId="66" fillId="2" borderId="28" xfId="0" applyFont="1" applyFill="1" applyBorder="1" applyAlignment="1">
      <alignment horizontal="left" vertical="center" wrapText="1"/>
    </xf>
    <xf numFmtId="0" fontId="51" fillId="2" borderId="71" xfId="0" applyFont="1" applyFill="1" applyBorder="1" applyAlignment="1">
      <alignment horizontal="left" vertical="center" wrapText="1"/>
    </xf>
    <xf numFmtId="0" fontId="51" fillId="2" borderId="84" xfId="0" applyFont="1" applyFill="1" applyBorder="1" applyAlignment="1">
      <alignment horizontal="left" vertical="center" wrapText="1"/>
    </xf>
    <xf numFmtId="0" fontId="56" fillId="2" borderId="86" xfId="0" applyFont="1" applyFill="1" applyBorder="1" applyAlignment="1">
      <alignment horizontal="left" vertical="center" wrapText="1"/>
    </xf>
    <xf numFmtId="0" fontId="67" fillId="2" borderId="84" xfId="0" applyFont="1" applyFill="1" applyBorder="1" applyAlignment="1">
      <alignment horizontal="left" vertical="center" wrapText="1"/>
    </xf>
    <xf numFmtId="0" fontId="67" fillId="2" borderId="22" xfId="0" applyFont="1" applyFill="1" applyBorder="1" applyAlignment="1">
      <alignment horizontal="left" vertical="center" wrapText="1"/>
    </xf>
    <xf numFmtId="0" fontId="68" fillId="2" borderId="22" xfId="0" applyFont="1" applyFill="1" applyBorder="1" applyAlignment="1">
      <alignment horizontal="left" vertical="center" wrapText="1"/>
    </xf>
    <xf numFmtId="0" fontId="68" fillId="2" borderId="28" xfId="0" applyFont="1" applyFill="1" applyBorder="1" applyAlignment="1">
      <alignment horizontal="left" vertical="center" wrapText="1"/>
    </xf>
    <xf numFmtId="0" fontId="56" fillId="2" borderId="31" xfId="0" applyFont="1" applyFill="1" applyBorder="1" applyAlignment="1">
      <alignment horizontal="left" vertical="center" wrapText="1"/>
    </xf>
    <xf numFmtId="0" fontId="67" fillId="2" borderId="28" xfId="0" applyFont="1" applyFill="1" applyBorder="1" applyAlignment="1">
      <alignment horizontal="left" vertical="center" wrapText="1"/>
    </xf>
    <xf numFmtId="0" fontId="67" fillId="2" borderId="87" xfId="0" applyFont="1" applyFill="1" applyBorder="1" applyAlignment="1">
      <alignment horizontal="left" vertical="center" wrapText="1"/>
    </xf>
    <xf numFmtId="0" fontId="67" fillId="2" borderId="88" xfId="0" applyFont="1" applyFill="1" applyBorder="1" applyAlignment="1">
      <alignment horizontal="left" vertical="center" wrapText="1"/>
    </xf>
    <xf numFmtId="0" fontId="56" fillId="2" borderId="71" xfId="0" applyFont="1" applyFill="1" applyBorder="1" applyAlignment="1">
      <alignment horizontal="left" vertical="center" wrapText="1"/>
    </xf>
    <xf numFmtId="0" fontId="67" fillId="2" borderId="85" xfId="0" applyFont="1" applyFill="1" applyBorder="1" applyAlignment="1">
      <alignment horizontal="left" vertical="center" wrapText="1"/>
    </xf>
    <xf numFmtId="0" fontId="56" fillId="2" borderId="46" xfId="0" applyFont="1" applyFill="1" applyBorder="1" applyAlignment="1">
      <alignment horizontal="left" vertical="center" wrapText="1"/>
    </xf>
    <xf numFmtId="0" fontId="67" fillId="2" borderId="41" xfId="0" applyFont="1" applyFill="1" applyBorder="1" applyAlignment="1">
      <alignment horizontal="left" vertical="center" wrapText="1"/>
    </xf>
    <xf numFmtId="0" fontId="67" fillId="2" borderId="86" xfId="0" applyFont="1" applyFill="1" applyBorder="1" applyAlignment="1">
      <alignment horizontal="left" vertical="center" wrapText="1"/>
    </xf>
    <xf numFmtId="0" fontId="59" fillId="2" borderId="0" xfId="0" applyFont="1" applyFill="1" applyBorder="1" applyAlignment="1">
      <alignment horizontal="left" vertical="center"/>
    </xf>
    <xf numFmtId="0" fontId="3" fillId="2" borderId="19" xfId="0" applyFont="1" applyFill="1" applyBorder="1" applyAlignment="1">
      <alignment horizontal="center" vertical="center" wrapText="1"/>
    </xf>
    <xf numFmtId="0" fontId="52" fillId="2" borderId="7" xfId="0" applyFont="1" applyFill="1" applyBorder="1" applyAlignment="1">
      <alignment horizontal="left" vertical="center" wrapText="1"/>
    </xf>
    <xf numFmtId="0" fontId="51" fillId="2" borderId="41" xfId="0" applyFont="1" applyFill="1" applyBorder="1" applyAlignment="1">
      <alignment horizontal="left" vertical="center" wrapText="1"/>
    </xf>
    <xf numFmtId="0" fontId="61" fillId="2" borderId="0" xfId="0" applyFont="1" applyFill="1" applyBorder="1" applyAlignment="1">
      <alignment horizontal="left" vertical="top" wrapText="1"/>
    </xf>
    <xf numFmtId="0" fontId="71" fillId="2" borderId="22" xfId="0" applyFont="1" applyFill="1" applyBorder="1" applyAlignment="1">
      <alignment horizontal="left" vertical="center" wrapText="1"/>
    </xf>
    <xf numFmtId="0" fontId="71" fillId="2" borderId="28" xfId="0" applyFont="1" applyFill="1" applyBorder="1" applyAlignment="1">
      <alignment horizontal="left" vertical="center" wrapText="1"/>
    </xf>
    <xf numFmtId="0" fontId="56" fillId="2" borderId="34" xfId="0" applyFont="1" applyFill="1" applyBorder="1" applyAlignment="1">
      <alignment horizontal="left" vertical="center" wrapText="1"/>
    </xf>
    <xf numFmtId="0" fontId="51" fillId="2" borderId="82" xfId="0" applyFont="1" applyFill="1" applyBorder="1" applyAlignment="1">
      <alignment horizontal="left" vertical="center" wrapText="1"/>
    </xf>
    <xf numFmtId="0" fontId="51" fillId="2" borderId="83" xfId="0" applyFont="1" applyFill="1" applyBorder="1" applyAlignment="1">
      <alignment horizontal="left" vertical="center" wrapText="1"/>
    </xf>
    <xf numFmtId="0" fontId="51" fillId="2" borderId="31" xfId="0" applyFont="1" applyFill="1" applyBorder="1" applyAlignment="1">
      <alignment horizontal="left" vertical="center" wrapText="1"/>
    </xf>
    <xf numFmtId="0" fontId="49" fillId="2" borderId="0" xfId="0" applyFont="1" applyFill="1" applyBorder="1" applyAlignment="1">
      <alignment horizontal="left"/>
    </xf>
    <xf numFmtId="0" fontId="49" fillId="2" borderId="7" xfId="0" applyFont="1" applyFill="1" applyBorder="1" applyAlignment="1">
      <alignment horizontal="center" vertical="center" wrapText="1"/>
    </xf>
    <xf numFmtId="0" fontId="77" fillId="2" borderId="83" xfId="0" applyFont="1" applyFill="1" applyBorder="1" applyAlignment="1">
      <alignment horizontal="left" vertical="center" wrapText="1"/>
    </xf>
    <xf numFmtId="0" fontId="59" fillId="2" borderId="0" xfId="0" applyFont="1" applyFill="1" applyBorder="1" applyAlignment="1">
      <alignment horizontal="left" vertical="top" wrapText="1"/>
    </xf>
    <xf numFmtId="0" fontId="61" fillId="2" borderId="0" xfId="0" applyFont="1" applyFill="1" applyBorder="1" applyAlignment="1">
      <alignment horizontal="justify" vertical="top" wrapText="1"/>
    </xf>
    <xf numFmtId="0" fontId="51" fillId="2" borderId="31" xfId="0" applyFont="1" applyFill="1" applyBorder="1" applyAlignment="1">
      <alignment horizontal="left" vertical="center"/>
    </xf>
    <xf numFmtId="0" fontId="77" fillId="2" borderId="86" xfId="0" applyFont="1" applyFill="1" applyBorder="1" applyAlignment="1">
      <alignment horizontal="left" vertical="center" wrapText="1"/>
    </xf>
    <xf numFmtId="0" fontId="23" fillId="2" borderId="9" xfId="0" applyFont="1" applyFill="1" applyBorder="1" applyAlignment="1">
      <alignment horizontal="left" vertical="center" wrapText="1"/>
    </xf>
    <xf numFmtId="0" fontId="27" fillId="2" borderId="17" xfId="0" applyFont="1" applyFill="1" applyBorder="1" applyAlignment="1">
      <alignment horizontal="left" vertical="center" wrapText="1"/>
    </xf>
    <xf numFmtId="0" fontId="0" fillId="0" borderId="0" xfId="0" applyFont="1" applyBorder="1" applyAlignment="1">
      <alignment horizontal="justify" vertical="center"/>
    </xf>
    <xf numFmtId="0" fontId="67" fillId="2" borderId="4" xfId="0" applyFont="1" applyFill="1" applyBorder="1" applyAlignment="1">
      <alignment horizontal="left"/>
    </xf>
    <xf numFmtId="0" fontId="67" fillId="2" borderId="0" xfId="0" applyFont="1" applyFill="1" applyBorder="1" applyAlignment="1">
      <alignment horizontal="left"/>
    </xf>
    <xf numFmtId="0" fontId="67" fillId="2" borderId="5" xfId="0" applyFont="1" applyFill="1" applyBorder="1" applyAlignment="1">
      <alignment horizontal="left"/>
    </xf>
    <xf numFmtId="0" fontId="3" fillId="2" borderId="0" xfId="0" applyFont="1" applyFill="1" applyBorder="1" applyAlignment="1">
      <alignment horizontal="left" vertical="center"/>
    </xf>
    <xf numFmtId="0" fontId="32" fillId="5" borderId="7" xfId="0" applyFont="1" applyFill="1" applyBorder="1" applyAlignment="1">
      <alignment horizontal="center" vertical="center"/>
    </xf>
    <xf numFmtId="0" fontId="67" fillId="2" borderId="3" xfId="0" applyFont="1" applyFill="1" applyBorder="1" applyAlignment="1">
      <alignment horizontal="left"/>
    </xf>
    <xf numFmtId="0" fontId="67" fillId="2" borderId="74" xfId="0" applyFont="1" applyFill="1" applyBorder="1" applyAlignment="1">
      <alignment horizontal="left"/>
    </xf>
    <xf numFmtId="0" fontId="67" fillId="2" borderId="74" xfId="0" applyFont="1" applyFill="1" applyBorder="1" applyAlignment="1">
      <alignment horizontal="left" vertical="top" wrapText="1"/>
    </xf>
    <xf numFmtId="0" fontId="67" fillId="2" borderId="0" xfId="0" applyFont="1" applyFill="1" applyBorder="1" applyAlignment="1"/>
    <xf numFmtId="0" fontId="67" fillId="2" borderId="89" xfId="0" applyFont="1" applyFill="1" applyBorder="1" applyAlignment="1">
      <alignment horizontal="left" vertical="top" wrapText="1"/>
    </xf>
    <xf numFmtId="0" fontId="64" fillId="2" borderId="74" xfId="0" applyFont="1" applyFill="1" applyBorder="1" applyAlignment="1">
      <alignment horizontal="left" vertical="top" wrapText="1"/>
    </xf>
    <xf numFmtId="0" fontId="84" fillId="4" borderId="2" xfId="3" applyFont="1" applyFill="1" applyBorder="1" applyAlignment="1">
      <alignment horizontal="justify" wrapText="1"/>
    </xf>
    <xf numFmtId="0" fontId="67" fillId="2" borderId="38" xfId="0" applyFont="1" applyFill="1" applyBorder="1" applyAlignment="1">
      <alignment horizontal="center"/>
    </xf>
    <xf numFmtId="0" fontId="81" fillId="2" borderId="2" xfId="0" applyFont="1" applyFill="1" applyBorder="1" applyAlignment="1">
      <alignment horizontal="justify" vertical="center" wrapText="1"/>
    </xf>
    <xf numFmtId="0" fontId="81" fillId="2" borderId="3" xfId="0" applyFont="1" applyFill="1" applyBorder="1" applyAlignment="1">
      <alignment horizontal="justify" vertical="center" wrapText="1"/>
    </xf>
    <xf numFmtId="0" fontId="81" fillId="2" borderId="0" xfId="0" applyFont="1" applyFill="1" applyBorder="1" applyAlignment="1">
      <alignment horizontal="justify" vertical="center" wrapText="1"/>
    </xf>
    <xf numFmtId="0" fontId="81" fillId="2" borderId="5" xfId="0" applyFont="1" applyFill="1" applyBorder="1" applyAlignment="1">
      <alignment horizontal="justify" vertical="center" wrapText="1"/>
    </xf>
  </cellXfs>
  <cellStyles count="4">
    <cellStyle name="Lien hypertexte" xfId="1" builtinId="8"/>
    <cellStyle name="Milliers" xfId="2" builtinId="3"/>
    <cellStyle name="Normal" xfId="0" builtinId="0"/>
    <cellStyle name="Normal 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7E003F"/>
      <rgbColor rgb="00F8981D"/>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5.jpe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95250</xdr:rowOff>
    </xdr:from>
    <xdr:to>
      <xdr:col>4</xdr:col>
      <xdr:colOff>390525</xdr:colOff>
      <xdr:row>6</xdr:row>
      <xdr:rowOff>114300</xdr:rowOff>
    </xdr:to>
    <xdr:pic>
      <xdr:nvPicPr>
        <xdr:cNvPr id="1089"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276225"/>
          <a:ext cx="266700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710613</xdr:colOff>
      <xdr:row>1</xdr:row>
      <xdr:rowOff>115958</xdr:rowOff>
    </xdr:from>
    <xdr:to>
      <xdr:col>10</xdr:col>
      <xdr:colOff>622404</xdr:colOff>
      <xdr:row>5</xdr:row>
      <xdr:rowOff>149087</xdr:rowOff>
    </xdr:to>
    <xdr:pic>
      <xdr:nvPicPr>
        <xdr:cNvPr id="2" name="Imag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39374" y="298175"/>
          <a:ext cx="2197791" cy="97734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6</xdr:col>
      <xdr:colOff>247650</xdr:colOff>
      <xdr:row>0</xdr:row>
      <xdr:rowOff>19050</xdr:rowOff>
    </xdr:from>
    <xdr:to>
      <xdr:col>6</xdr:col>
      <xdr:colOff>800100</xdr:colOff>
      <xdr:row>3</xdr:row>
      <xdr:rowOff>38100</xdr:rowOff>
    </xdr:to>
    <xdr:pic>
      <xdr:nvPicPr>
        <xdr:cNvPr id="10304"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24300" y="19050"/>
          <a:ext cx="552450" cy="5619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28575</xdr:colOff>
      <xdr:row>0</xdr:row>
      <xdr:rowOff>57150</xdr:rowOff>
    </xdr:from>
    <xdr:to>
      <xdr:col>2</xdr:col>
      <xdr:colOff>1085850</xdr:colOff>
      <xdr:row>3</xdr:row>
      <xdr:rowOff>142875</xdr:rowOff>
    </xdr:to>
    <xdr:pic>
      <xdr:nvPicPr>
        <xdr:cNvPr id="10305" name="Imag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6700" y="57150"/>
          <a:ext cx="14668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372717</xdr:colOff>
      <xdr:row>0</xdr:row>
      <xdr:rowOff>0</xdr:rowOff>
    </xdr:from>
    <xdr:to>
      <xdr:col>11</xdr:col>
      <xdr:colOff>13632</xdr:colOff>
      <xdr:row>3</xdr:row>
      <xdr:rowOff>48729</xdr:rowOff>
    </xdr:to>
    <xdr:pic>
      <xdr:nvPicPr>
        <xdr:cNvPr id="5" name="Imag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10130" y="0"/>
          <a:ext cx="1338850" cy="59538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20</xdr:col>
      <xdr:colOff>130452</xdr:colOff>
      <xdr:row>1</xdr:row>
      <xdr:rowOff>21534</xdr:rowOff>
    </xdr:from>
    <xdr:to>
      <xdr:col>24</xdr:col>
      <xdr:colOff>33132</xdr:colOff>
      <xdr:row>3</xdr:row>
      <xdr:rowOff>116784</xdr:rowOff>
    </xdr:to>
    <xdr:pic>
      <xdr:nvPicPr>
        <xdr:cNvPr id="11449"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53365" y="96077"/>
          <a:ext cx="532158" cy="525946"/>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228600</xdr:colOff>
      <xdr:row>0</xdr:row>
      <xdr:rowOff>66675</xdr:rowOff>
    </xdr:from>
    <xdr:to>
      <xdr:col>3</xdr:col>
      <xdr:colOff>209550</xdr:colOff>
      <xdr:row>4</xdr:row>
      <xdr:rowOff>9525</xdr:rowOff>
    </xdr:to>
    <xdr:pic>
      <xdr:nvPicPr>
        <xdr:cNvPr id="11450" name="Image 2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600" y="66675"/>
          <a:ext cx="14668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57978</xdr:colOff>
      <xdr:row>1</xdr:row>
      <xdr:rowOff>8284</xdr:rowOff>
    </xdr:from>
    <xdr:to>
      <xdr:col>32</xdr:col>
      <xdr:colOff>916436</xdr:colOff>
      <xdr:row>3</xdr:row>
      <xdr:rowOff>172969</xdr:rowOff>
    </xdr:to>
    <xdr:pic>
      <xdr:nvPicPr>
        <xdr:cNvPr id="20" name="Image 1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955195" y="82827"/>
          <a:ext cx="1338850" cy="595381"/>
        </a:xfrm>
        <a:prstGeom prst="rect">
          <a:avLst/>
        </a:prstGeom>
      </xdr:spPr>
    </xdr:pic>
    <xdr:clientData/>
  </xdr:twoCellAnchor>
  <mc:AlternateContent xmlns:mc="http://schemas.openxmlformats.org/markup-compatibility/2006">
    <mc:Choice xmlns:a14="http://schemas.microsoft.com/office/drawing/2010/main" Requires="a14">
      <xdr:twoCellAnchor>
        <xdr:from>
          <xdr:col>29</xdr:col>
          <xdr:colOff>0</xdr:colOff>
          <xdr:row>23</xdr:row>
          <xdr:rowOff>19050</xdr:rowOff>
        </xdr:from>
        <xdr:to>
          <xdr:col>32</xdr:col>
          <xdr:colOff>9525</xdr:colOff>
          <xdr:row>25</xdr:row>
          <xdr:rowOff>85725</xdr:rowOff>
        </xdr:to>
        <xdr:sp macro="" textlink="">
          <xdr:nvSpPr>
            <xdr:cNvPr id="11269" name="Case à cocher 18" hidden="1">
              <a:extLst>
                <a:ext uri="{63B3BB69-23CF-44E3-9099-C40C66FF867C}">
                  <a14:compatExt spid="_x0000_s112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xdr:from>
          <xdr:col>31</xdr:col>
          <xdr:colOff>95250</xdr:colOff>
          <xdr:row>23</xdr:row>
          <xdr:rowOff>19050</xdr:rowOff>
        </xdr:from>
        <xdr:to>
          <xdr:col>32</xdr:col>
          <xdr:colOff>419100</xdr:colOff>
          <xdr:row>25</xdr:row>
          <xdr:rowOff>85725</xdr:rowOff>
        </xdr:to>
        <xdr:sp macro="" textlink="">
          <xdr:nvSpPr>
            <xdr:cNvPr id="11270" name="Case à cocher 19" hidden="1">
              <a:extLst>
                <a:ext uri="{63B3BB69-23CF-44E3-9099-C40C66FF867C}">
                  <a14:compatExt spid="_x0000_s112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24</xdr:row>
          <xdr:rowOff>180975</xdr:rowOff>
        </xdr:from>
        <xdr:to>
          <xdr:col>13</xdr:col>
          <xdr:colOff>142875</xdr:colOff>
          <xdr:row>25</xdr:row>
          <xdr:rowOff>142875</xdr:rowOff>
        </xdr:to>
        <xdr:sp macro="" textlink="">
          <xdr:nvSpPr>
            <xdr:cNvPr id="11272" name="Case à cocher 21" hidden="1">
              <a:extLst>
                <a:ext uri="{63B3BB69-23CF-44E3-9099-C40C66FF867C}">
                  <a14:compatExt spid="_x0000_s112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24</xdr:row>
          <xdr:rowOff>180975</xdr:rowOff>
        </xdr:from>
        <xdr:to>
          <xdr:col>16</xdr:col>
          <xdr:colOff>57150</xdr:colOff>
          <xdr:row>25</xdr:row>
          <xdr:rowOff>142875</xdr:rowOff>
        </xdr:to>
        <xdr:sp macro="" textlink="">
          <xdr:nvSpPr>
            <xdr:cNvPr id="11273" name="Case à cocher 22" hidden="1">
              <a:extLst>
                <a:ext uri="{63B3BB69-23CF-44E3-9099-C40C66FF867C}">
                  <a14:compatExt spid="_x0000_s112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52</xdr:row>
          <xdr:rowOff>180975</xdr:rowOff>
        </xdr:from>
        <xdr:to>
          <xdr:col>18</xdr:col>
          <xdr:colOff>114300</xdr:colOff>
          <xdr:row>53</xdr:row>
          <xdr:rowOff>161925</xdr:rowOff>
        </xdr:to>
        <xdr:sp macro="" textlink="">
          <xdr:nvSpPr>
            <xdr:cNvPr id="11275" name="Case à cocher 24" hidden="1">
              <a:extLst>
                <a:ext uri="{63B3BB69-23CF-44E3-9099-C40C66FF867C}">
                  <a14:compatExt spid="_x0000_s112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52</xdr:row>
          <xdr:rowOff>180975</xdr:rowOff>
        </xdr:from>
        <xdr:to>
          <xdr:col>21</xdr:col>
          <xdr:colOff>47625</xdr:colOff>
          <xdr:row>53</xdr:row>
          <xdr:rowOff>161925</xdr:rowOff>
        </xdr:to>
        <xdr:sp macro="" textlink="">
          <xdr:nvSpPr>
            <xdr:cNvPr id="11276" name="Case à cocher 25" hidden="1">
              <a:extLst>
                <a:ext uri="{63B3BB69-23CF-44E3-9099-C40C66FF867C}">
                  <a14:compatExt spid="_x0000_s112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133350</xdr:colOff>
          <xdr:row>26</xdr:row>
          <xdr:rowOff>0</xdr:rowOff>
        </xdr:from>
        <xdr:to>
          <xdr:col>8</xdr:col>
          <xdr:colOff>104775</xdr:colOff>
          <xdr:row>26</xdr:row>
          <xdr:rowOff>161925</xdr:rowOff>
        </xdr:to>
        <xdr:sp macro="" textlink="">
          <xdr:nvSpPr>
            <xdr:cNvPr id="11278" name="Case à cocher 27" hidden="1">
              <a:extLst>
                <a:ext uri="{63B3BB69-23CF-44E3-9099-C40C66FF867C}">
                  <a14:compatExt spid="_x0000_s112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26</xdr:row>
          <xdr:rowOff>0</xdr:rowOff>
        </xdr:from>
        <xdr:to>
          <xdr:col>11</xdr:col>
          <xdr:colOff>38100</xdr:colOff>
          <xdr:row>26</xdr:row>
          <xdr:rowOff>161925</xdr:rowOff>
        </xdr:to>
        <xdr:sp macro="" textlink="">
          <xdr:nvSpPr>
            <xdr:cNvPr id="11279" name="Case à cocher 28" hidden="1">
              <a:extLst>
                <a:ext uri="{63B3BB69-23CF-44E3-9099-C40C66FF867C}">
                  <a14:compatExt spid="_x0000_s112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23</xdr:row>
          <xdr:rowOff>171450</xdr:rowOff>
        </xdr:from>
        <xdr:to>
          <xdr:col>12</xdr:col>
          <xdr:colOff>76200</xdr:colOff>
          <xdr:row>24</xdr:row>
          <xdr:rowOff>152400</xdr:rowOff>
        </xdr:to>
        <xdr:sp macro="" textlink="">
          <xdr:nvSpPr>
            <xdr:cNvPr id="11266" name="Case à cocher 14" hidden="1">
              <a:extLst>
                <a:ext uri="{63B3BB69-23CF-44E3-9099-C40C66FF867C}">
                  <a14:compatExt spid="_x0000_s112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23</xdr:row>
          <xdr:rowOff>171450</xdr:rowOff>
        </xdr:from>
        <xdr:to>
          <xdr:col>15</xdr:col>
          <xdr:colOff>0</xdr:colOff>
          <xdr:row>24</xdr:row>
          <xdr:rowOff>152400</xdr:rowOff>
        </xdr:to>
        <xdr:sp macro="" textlink="">
          <xdr:nvSpPr>
            <xdr:cNvPr id="11267" name="Case à cocher 15" hidden="1">
              <a:extLst>
                <a:ext uri="{63B3BB69-23CF-44E3-9099-C40C66FF867C}">
                  <a14:compatExt spid="_x0000_s112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5</xdr:col>
      <xdr:colOff>314325</xdr:colOff>
      <xdr:row>1</xdr:row>
      <xdr:rowOff>47625</xdr:rowOff>
    </xdr:from>
    <xdr:to>
      <xdr:col>6</xdr:col>
      <xdr:colOff>152400</xdr:colOff>
      <xdr:row>4</xdr:row>
      <xdr:rowOff>38100</xdr:rowOff>
    </xdr:to>
    <xdr:pic>
      <xdr:nvPicPr>
        <xdr:cNvPr id="2112"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81400" y="228600"/>
          <a:ext cx="600075" cy="6381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114300</xdr:colOff>
      <xdr:row>1</xdr:row>
      <xdr:rowOff>66675</xdr:rowOff>
    </xdr:from>
    <xdr:to>
      <xdr:col>3</xdr:col>
      <xdr:colOff>76200</xdr:colOff>
      <xdr:row>4</xdr:row>
      <xdr:rowOff>47625</xdr:rowOff>
    </xdr:to>
    <xdr:pic>
      <xdr:nvPicPr>
        <xdr:cNvPr id="2114"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2425" y="247650"/>
          <a:ext cx="14668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104775</xdr:colOff>
      <xdr:row>1</xdr:row>
      <xdr:rowOff>38100</xdr:rowOff>
    </xdr:from>
    <xdr:to>
      <xdr:col>11</xdr:col>
      <xdr:colOff>14875</xdr:colOff>
      <xdr:row>3</xdr:row>
      <xdr:rowOff>271531</xdr:rowOff>
    </xdr:to>
    <xdr:pic>
      <xdr:nvPicPr>
        <xdr:cNvPr id="3" name="Imag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19850" y="219075"/>
          <a:ext cx="1338850" cy="5953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4</xdr:col>
      <xdr:colOff>722243</xdr:colOff>
      <xdr:row>0</xdr:row>
      <xdr:rowOff>50110</xdr:rowOff>
    </xdr:from>
    <xdr:to>
      <xdr:col>5</xdr:col>
      <xdr:colOff>510623</xdr:colOff>
      <xdr:row>3</xdr:row>
      <xdr:rowOff>135835</xdr:rowOff>
    </xdr:to>
    <xdr:pic>
      <xdr:nvPicPr>
        <xdr:cNvPr id="3136"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48439" y="50110"/>
          <a:ext cx="600075" cy="632377"/>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581025</xdr:colOff>
      <xdr:row>0</xdr:row>
      <xdr:rowOff>28575</xdr:rowOff>
    </xdr:from>
    <xdr:to>
      <xdr:col>2</xdr:col>
      <xdr:colOff>704850</xdr:colOff>
      <xdr:row>3</xdr:row>
      <xdr:rowOff>104775</xdr:rowOff>
    </xdr:to>
    <xdr:pic>
      <xdr:nvPicPr>
        <xdr:cNvPr id="3138" name="Imag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28575"/>
          <a:ext cx="14668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323022</xdr:colOff>
      <xdr:row>0</xdr:row>
      <xdr:rowOff>66260</xdr:rowOff>
    </xdr:from>
    <xdr:to>
      <xdr:col>8</xdr:col>
      <xdr:colOff>767350</xdr:colOff>
      <xdr:row>3</xdr:row>
      <xdr:rowOff>114989</xdr:rowOff>
    </xdr:to>
    <xdr:pic>
      <xdr:nvPicPr>
        <xdr:cNvPr id="6" name="Imag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532783" y="66260"/>
          <a:ext cx="1338850" cy="5953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7</xdr:col>
      <xdr:colOff>661780</xdr:colOff>
      <xdr:row>0</xdr:row>
      <xdr:rowOff>167723</xdr:rowOff>
    </xdr:from>
    <xdr:to>
      <xdr:col>8</xdr:col>
      <xdr:colOff>376030</xdr:colOff>
      <xdr:row>3</xdr:row>
      <xdr:rowOff>81998</xdr:rowOff>
    </xdr:to>
    <xdr:pic>
      <xdr:nvPicPr>
        <xdr:cNvPr id="4160"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3171" y="167723"/>
          <a:ext cx="550794" cy="568601"/>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2</xdr:col>
      <xdr:colOff>19050</xdr:colOff>
      <xdr:row>0</xdr:row>
      <xdr:rowOff>171450</xdr:rowOff>
    </xdr:from>
    <xdr:to>
      <xdr:col>2</xdr:col>
      <xdr:colOff>1485900</xdr:colOff>
      <xdr:row>3</xdr:row>
      <xdr:rowOff>152400</xdr:rowOff>
    </xdr:to>
    <xdr:pic>
      <xdr:nvPicPr>
        <xdr:cNvPr id="4162" name="Imag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 y="171450"/>
          <a:ext cx="14668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173935</xdr:colOff>
      <xdr:row>0</xdr:row>
      <xdr:rowOff>140805</xdr:rowOff>
    </xdr:from>
    <xdr:to>
      <xdr:col>10</xdr:col>
      <xdr:colOff>676241</xdr:colOff>
      <xdr:row>3</xdr:row>
      <xdr:rowOff>81860</xdr:rowOff>
    </xdr:to>
    <xdr:pic>
      <xdr:nvPicPr>
        <xdr:cNvPr id="5" name="Imag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18413" y="140805"/>
          <a:ext cx="1338850" cy="595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6</xdr:col>
      <xdr:colOff>238125</xdr:colOff>
      <xdr:row>0</xdr:row>
      <xdr:rowOff>38100</xdr:rowOff>
    </xdr:from>
    <xdr:to>
      <xdr:col>6</xdr:col>
      <xdr:colOff>781050</xdr:colOff>
      <xdr:row>3</xdr:row>
      <xdr:rowOff>57150</xdr:rowOff>
    </xdr:to>
    <xdr:pic>
      <xdr:nvPicPr>
        <xdr:cNvPr id="5184"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4775" y="38100"/>
          <a:ext cx="542925" cy="5619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200025</xdr:colOff>
      <xdr:row>0</xdr:row>
      <xdr:rowOff>28575</xdr:rowOff>
    </xdr:from>
    <xdr:to>
      <xdr:col>2</xdr:col>
      <xdr:colOff>1019175</xdr:colOff>
      <xdr:row>3</xdr:row>
      <xdr:rowOff>104775</xdr:rowOff>
    </xdr:to>
    <xdr:pic>
      <xdr:nvPicPr>
        <xdr:cNvPr id="5186" name="Imag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8575"/>
          <a:ext cx="14668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604630</xdr:colOff>
      <xdr:row>0</xdr:row>
      <xdr:rowOff>16565</xdr:rowOff>
    </xdr:from>
    <xdr:to>
      <xdr:col>12</xdr:col>
      <xdr:colOff>5350</xdr:colOff>
      <xdr:row>3</xdr:row>
      <xdr:rowOff>65294</xdr:rowOff>
    </xdr:to>
    <xdr:pic>
      <xdr:nvPicPr>
        <xdr:cNvPr id="5" name="Imag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742043" y="16565"/>
          <a:ext cx="1338850" cy="5953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6</xdr:col>
      <xdr:colOff>190500</xdr:colOff>
      <xdr:row>0</xdr:row>
      <xdr:rowOff>38100</xdr:rowOff>
    </xdr:from>
    <xdr:to>
      <xdr:col>6</xdr:col>
      <xdr:colOff>742950</xdr:colOff>
      <xdr:row>3</xdr:row>
      <xdr:rowOff>66675</xdr:rowOff>
    </xdr:to>
    <xdr:pic>
      <xdr:nvPicPr>
        <xdr:cNvPr id="6208"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67150" y="38100"/>
          <a:ext cx="552450" cy="5715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76200</xdr:colOff>
      <xdr:row>0</xdr:row>
      <xdr:rowOff>76200</xdr:rowOff>
    </xdr:from>
    <xdr:to>
      <xdr:col>2</xdr:col>
      <xdr:colOff>1133475</xdr:colOff>
      <xdr:row>3</xdr:row>
      <xdr:rowOff>161925</xdr:rowOff>
    </xdr:to>
    <xdr:pic>
      <xdr:nvPicPr>
        <xdr:cNvPr id="6210" name="Imag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76200"/>
          <a:ext cx="14668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372718</xdr:colOff>
      <xdr:row>0</xdr:row>
      <xdr:rowOff>33131</xdr:rowOff>
    </xdr:from>
    <xdr:to>
      <xdr:col>11</xdr:col>
      <xdr:colOff>13633</xdr:colOff>
      <xdr:row>3</xdr:row>
      <xdr:rowOff>81860</xdr:rowOff>
    </xdr:to>
    <xdr:pic>
      <xdr:nvPicPr>
        <xdr:cNvPr id="5" name="Imag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10131" y="33131"/>
          <a:ext cx="1338850" cy="59538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4</xdr:col>
      <xdr:colOff>271255</xdr:colOff>
      <xdr:row>0</xdr:row>
      <xdr:rowOff>17808</xdr:rowOff>
    </xdr:from>
    <xdr:to>
      <xdr:col>4</xdr:col>
      <xdr:colOff>823705</xdr:colOff>
      <xdr:row>3</xdr:row>
      <xdr:rowOff>36858</xdr:rowOff>
    </xdr:to>
    <xdr:pic>
      <xdr:nvPicPr>
        <xdr:cNvPr id="7232"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64690" y="17808"/>
          <a:ext cx="552450" cy="565702"/>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28575</xdr:colOff>
      <xdr:row>0</xdr:row>
      <xdr:rowOff>95250</xdr:rowOff>
    </xdr:from>
    <xdr:to>
      <xdr:col>1</xdr:col>
      <xdr:colOff>1495425</xdr:colOff>
      <xdr:row>3</xdr:row>
      <xdr:rowOff>180975</xdr:rowOff>
    </xdr:to>
    <xdr:pic>
      <xdr:nvPicPr>
        <xdr:cNvPr id="7234" name="Imag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95250"/>
          <a:ext cx="14668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405848</xdr:colOff>
      <xdr:row>0</xdr:row>
      <xdr:rowOff>0</xdr:rowOff>
    </xdr:from>
    <xdr:to>
      <xdr:col>10</xdr:col>
      <xdr:colOff>21915</xdr:colOff>
      <xdr:row>3</xdr:row>
      <xdr:rowOff>48729</xdr:rowOff>
    </xdr:to>
    <xdr:pic>
      <xdr:nvPicPr>
        <xdr:cNvPr id="5" name="Imag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065065" y="0"/>
          <a:ext cx="1338850" cy="59538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49696</xdr:colOff>
      <xdr:row>0</xdr:row>
      <xdr:rowOff>0</xdr:rowOff>
    </xdr:from>
    <xdr:to>
      <xdr:col>6</xdr:col>
      <xdr:colOff>5350</xdr:colOff>
      <xdr:row>2</xdr:row>
      <xdr:rowOff>247511</xdr:rowOff>
    </xdr:to>
    <xdr:pic>
      <xdr:nvPicPr>
        <xdr:cNvPr id="5" name="Imag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35587" y="0"/>
          <a:ext cx="1338850" cy="595381"/>
        </a:xfrm>
        <a:prstGeom prst="rect">
          <a:avLst/>
        </a:prstGeom>
      </xdr:spPr>
    </xdr:pic>
    <xdr:clientData/>
  </xdr:twoCellAnchor>
  <xdr:twoCellAnchor editAs="absolute">
    <xdr:from>
      <xdr:col>3</xdr:col>
      <xdr:colOff>85726</xdr:colOff>
      <xdr:row>0</xdr:row>
      <xdr:rowOff>0</xdr:rowOff>
    </xdr:from>
    <xdr:to>
      <xdr:col>3</xdr:col>
      <xdr:colOff>505240</xdr:colOff>
      <xdr:row>2</xdr:row>
      <xdr:rowOff>76200</xdr:rowOff>
    </xdr:to>
    <xdr:pic>
      <xdr:nvPicPr>
        <xdr:cNvPr id="8256" name="Imag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05226" y="0"/>
          <a:ext cx="419514" cy="42407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9525</xdr:colOff>
      <xdr:row>0</xdr:row>
      <xdr:rowOff>47625</xdr:rowOff>
    </xdr:from>
    <xdr:to>
      <xdr:col>1</xdr:col>
      <xdr:colOff>1295400</xdr:colOff>
      <xdr:row>2</xdr:row>
      <xdr:rowOff>257175</xdr:rowOff>
    </xdr:to>
    <xdr:pic>
      <xdr:nvPicPr>
        <xdr:cNvPr id="8258" name="Imag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7650" y="47625"/>
          <a:ext cx="12858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4</xdr:col>
      <xdr:colOff>1143000</xdr:colOff>
      <xdr:row>0</xdr:row>
      <xdr:rowOff>95250</xdr:rowOff>
    </xdr:from>
    <xdr:to>
      <xdr:col>5</xdr:col>
      <xdr:colOff>504825</xdr:colOff>
      <xdr:row>3</xdr:row>
      <xdr:rowOff>9525</xdr:rowOff>
    </xdr:to>
    <xdr:pic>
      <xdr:nvPicPr>
        <xdr:cNvPr id="9280"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95250"/>
          <a:ext cx="552450" cy="5429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76200</xdr:colOff>
      <xdr:row>0</xdr:row>
      <xdr:rowOff>161925</xdr:rowOff>
    </xdr:from>
    <xdr:to>
      <xdr:col>2</xdr:col>
      <xdr:colOff>1095375</xdr:colOff>
      <xdr:row>3</xdr:row>
      <xdr:rowOff>66675</xdr:rowOff>
    </xdr:to>
    <xdr:pic>
      <xdr:nvPicPr>
        <xdr:cNvPr id="9282" name="Imag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161925"/>
          <a:ext cx="12668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985630</xdr:colOff>
      <xdr:row>0</xdr:row>
      <xdr:rowOff>41412</xdr:rowOff>
    </xdr:from>
    <xdr:to>
      <xdr:col>6</xdr:col>
      <xdr:colOff>1140067</xdr:colOff>
      <xdr:row>2</xdr:row>
      <xdr:rowOff>288923</xdr:rowOff>
    </xdr:to>
    <xdr:pic>
      <xdr:nvPicPr>
        <xdr:cNvPr id="5" name="Imag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53369" y="41412"/>
          <a:ext cx="1338850" cy="59538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0"/>
  <sheetViews>
    <sheetView tabSelected="1" zoomScale="115" zoomScaleNormal="115" workbookViewId="0">
      <selection activeCell="C14" sqref="C14:K14"/>
    </sheetView>
  </sheetViews>
  <sheetFormatPr baseColWidth="10" defaultRowHeight="12.75"/>
  <cols>
    <col min="1" max="1" width="3.5703125" style="1" customWidth="1"/>
    <col min="2" max="2" width="2.85546875" style="1" customWidth="1"/>
    <col min="3" max="3" width="20.28515625" style="1" customWidth="1"/>
    <col min="4" max="10" width="11.42578125" style="1"/>
    <col min="11" max="11" width="10" style="1" customWidth="1"/>
    <col min="12" max="12" width="2.85546875" style="1" customWidth="1"/>
    <col min="13" max="16384" width="11.42578125" style="1"/>
  </cols>
  <sheetData>
    <row r="1" spans="2:12" s="2" customFormat="1" ht="14.25" customHeight="1">
      <c r="C1" s="3"/>
      <c r="D1" s="3"/>
      <c r="E1" s="3"/>
      <c r="F1" s="3"/>
      <c r="G1" s="3"/>
      <c r="H1" s="3"/>
      <c r="I1" s="3"/>
      <c r="J1" s="3"/>
      <c r="K1" s="3"/>
      <c r="L1" s="3"/>
    </row>
    <row r="2" spans="2:12" s="2" customFormat="1" ht="14.25" customHeight="1">
      <c r="B2" s="4"/>
      <c r="C2" s="5"/>
      <c r="D2" s="5"/>
      <c r="E2" s="5"/>
      <c r="F2" s="5"/>
      <c r="G2" s="5"/>
      <c r="H2" s="5"/>
      <c r="I2" s="5"/>
      <c r="J2" s="5"/>
      <c r="K2" s="5"/>
      <c r="L2" s="6"/>
    </row>
    <row r="3" spans="2:12" s="2" customFormat="1" ht="14.25" customHeight="1">
      <c r="B3" s="7"/>
      <c r="C3" s="3"/>
      <c r="D3" s="3"/>
      <c r="E3" s="3"/>
      <c r="F3" s="3"/>
      <c r="G3" s="3"/>
      <c r="H3" s="3"/>
      <c r="I3" s="3"/>
      <c r="J3" s="3"/>
      <c r="K3" s="3"/>
      <c r="L3" s="8"/>
    </row>
    <row r="4" spans="2:12" s="2" customFormat="1" ht="22.5" customHeight="1">
      <c r="B4" s="7"/>
      <c r="C4" s="9"/>
      <c r="D4" s="9"/>
      <c r="E4" s="10"/>
      <c r="F4" s="3"/>
      <c r="G4" s="11"/>
      <c r="H4" s="9"/>
      <c r="I4" s="9"/>
      <c r="J4" s="9"/>
      <c r="K4"/>
      <c r="L4" s="8"/>
    </row>
    <row r="5" spans="2:12" s="2" customFormat="1" ht="22.5" customHeight="1">
      <c r="B5" s="7"/>
      <c r="C5" s="381"/>
      <c r="D5" s="381"/>
      <c r="E5" s="381"/>
      <c r="F5" s="381"/>
      <c r="G5" s="381"/>
      <c r="H5" s="381"/>
      <c r="I5" s="381"/>
      <c r="J5" s="381"/>
      <c r="K5" s="381"/>
      <c r="L5" s="8"/>
    </row>
    <row r="6" spans="2:12" s="2" customFormat="1" ht="13.5" customHeight="1">
      <c r="B6" s="7"/>
      <c r="C6" s="9"/>
      <c r="D6" s="12"/>
      <c r="E6" s="12"/>
      <c r="F6" s="12"/>
      <c r="G6" s="12"/>
      <c r="H6" s="12"/>
      <c r="I6" s="12"/>
      <c r="J6" s="12"/>
      <c r="K6" s="9"/>
      <c r="L6" s="8"/>
    </row>
    <row r="7" spans="2:12" s="2" customFormat="1" ht="22.5" customHeight="1">
      <c r="B7" s="382"/>
      <c r="C7" s="382"/>
      <c r="D7" s="382"/>
      <c r="E7" s="382"/>
      <c r="F7" s="382"/>
      <c r="G7" s="382"/>
      <c r="H7" s="382"/>
      <c r="I7" s="382"/>
      <c r="J7" s="382"/>
      <c r="K7" s="382"/>
      <c r="L7" s="382"/>
    </row>
    <row r="8" spans="2:12" s="2" customFormat="1" ht="62.25" customHeight="1">
      <c r="B8" s="7"/>
      <c r="C8" s="383"/>
      <c r="D8" s="383"/>
      <c r="E8" s="383"/>
      <c r="F8" s="383"/>
      <c r="G8" s="383"/>
      <c r="H8" s="383"/>
      <c r="I8" s="383"/>
      <c r="J8" s="383"/>
      <c r="K8" s="383"/>
      <c r="L8" s="8"/>
    </row>
    <row r="9" spans="2:12" s="2" customFormat="1" ht="21" hidden="1" customHeight="1">
      <c r="B9" s="7"/>
      <c r="C9" s="383"/>
      <c r="D9" s="383"/>
      <c r="E9" s="383"/>
      <c r="F9" s="383"/>
      <c r="G9" s="383"/>
      <c r="H9" s="383"/>
      <c r="I9" s="383"/>
      <c r="J9" s="383"/>
      <c r="K9" s="383"/>
      <c r="L9" s="8"/>
    </row>
    <row r="10" spans="2:12" s="3" customFormat="1" ht="21" customHeight="1" thickBot="1">
      <c r="B10" s="7"/>
      <c r="C10" s="13"/>
      <c r="D10" s="13"/>
      <c r="E10" s="13"/>
      <c r="F10" s="13"/>
      <c r="G10" s="13"/>
      <c r="H10" s="13"/>
      <c r="I10" s="13"/>
      <c r="J10" s="13"/>
      <c r="K10" s="13"/>
      <c r="L10" s="8"/>
    </row>
    <row r="11" spans="2:12" ht="70.150000000000006" customHeight="1" thickTop="1" thickBot="1">
      <c r="B11" s="14"/>
      <c r="C11" s="384" t="s">
        <v>303</v>
      </c>
      <c r="D11" s="384"/>
      <c r="E11" s="384"/>
      <c r="F11" s="384"/>
      <c r="G11" s="384"/>
      <c r="H11" s="384"/>
      <c r="I11" s="384"/>
      <c r="J11" s="384"/>
      <c r="K11" s="384"/>
      <c r="L11" s="15"/>
    </row>
    <row r="12" spans="2:12" ht="12.75" customHeight="1">
      <c r="B12" s="14"/>
      <c r="C12" s="16"/>
      <c r="D12" s="16"/>
      <c r="E12" s="16"/>
      <c r="F12" s="16"/>
      <c r="G12" s="16"/>
      <c r="H12" s="16"/>
      <c r="I12" s="16"/>
      <c r="J12" s="16"/>
      <c r="K12" s="17"/>
      <c r="L12" s="15"/>
    </row>
    <row r="13" spans="2:12" ht="70.5" customHeight="1">
      <c r="B13" s="14"/>
      <c r="C13" s="16"/>
      <c r="D13" s="18"/>
      <c r="E13" s="18"/>
      <c r="F13" s="18"/>
      <c r="G13" s="18"/>
      <c r="H13" s="18"/>
      <c r="I13" s="18"/>
      <c r="J13" s="18"/>
      <c r="K13" s="17"/>
      <c r="L13" s="15"/>
    </row>
    <row r="14" spans="2:12" ht="52.5" customHeight="1">
      <c r="B14" s="14"/>
      <c r="C14" s="380" t="s">
        <v>0</v>
      </c>
      <c r="D14" s="380"/>
      <c r="E14" s="380"/>
      <c r="F14" s="380"/>
      <c r="G14" s="380"/>
      <c r="H14" s="380"/>
      <c r="I14" s="380"/>
      <c r="J14" s="380"/>
      <c r="K14" s="380"/>
      <c r="L14" s="15"/>
    </row>
    <row r="15" spans="2:12" ht="90" customHeight="1">
      <c r="B15" s="14"/>
      <c r="C15" s="16"/>
      <c r="D15" s="16"/>
      <c r="E15" s="16"/>
      <c r="F15" s="16"/>
      <c r="G15" s="16"/>
      <c r="H15" s="16"/>
      <c r="I15" s="16"/>
      <c r="J15" s="16"/>
      <c r="K15" s="17"/>
      <c r="L15" s="15"/>
    </row>
    <row r="16" spans="2:12" ht="78.75" customHeight="1">
      <c r="B16" s="14"/>
      <c r="C16" s="385" t="s">
        <v>1</v>
      </c>
      <c r="D16" s="385"/>
      <c r="E16" s="385"/>
      <c r="F16" s="385"/>
      <c r="G16" s="385"/>
      <c r="H16" s="385"/>
      <c r="I16" s="385"/>
      <c r="J16" s="385"/>
      <c r="K16" s="385"/>
      <c r="L16" s="15"/>
    </row>
    <row r="17" spans="2:13" ht="12.75" customHeight="1">
      <c r="B17" s="14"/>
      <c r="C17" s="16"/>
      <c r="D17" s="16"/>
      <c r="E17" s="16"/>
      <c r="F17" s="16"/>
      <c r="G17" s="16"/>
      <c r="H17" s="16"/>
      <c r="I17" s="16"/>
      <c r="J17" s="16"/>
      <c r="K17" s="17"/>
      <c r="L17" s="15"/>
    </row>
    <row r="18" spans="2:13" ht="27" customHeight="1">
      <c r="B18" s="14"/>
      <c r="C18" s="17"/>
      <c r="D18" s="17"/>
      <c r="E18" s="17"/>
      <c r="F18" s="17"/>
      <c r="G18" s="17"/>
      <c r="H18" s="17"/>
      <c r="I18" s="17"/>
      <c r="J18" s="17"/>
      <c r="K18" s="17"/>
      <c r="L18" s="15"/>
    </row>
    <row r="19" spans="2:13" ht="86.25" customHeight="1" thickTop="1" thickBot="1">
      <c r="B19" s="14"/>
      <c r="C19" s="386" t="s">
        <v>302</v>
      </c>
      <c r="D19" s="386"/>
      <c r="E19" s="386"/>
      <c r="F19" s="386"/>
      <c r="G19" s="386"/>
      <c r="H19" s="386"/>
      <c r="I19" s="386"/>
      <c r="J19" s="386"/>
      <c r="K19" s="386"/>
      <c r="L19" s="15"/>
    </row>
    <row r="20" spans="2:13" ht="47.45" customHeight="1" thickTop="1">
      <c r="B20" s="14"/>
      <c r="C20" s="21" t="s">
        <v>2</v>
      </c>
      <c r="D20" s="19"/>
      <c r="E20" s="19"/>
      <c r="F20" s="19"/>
      <c r="G20" s="393" t="s">
        <v>282</v>
      </c>
      <c r="H20" s="393"/>
      <c r="I20" s="393"/>
      <c r="J20" s="393"/>
      <c r="L20" s="15"/>
    </row>
    <row r="21" spans="2:13" ht="25.5" customHeight="1">
      <c r="B21" s="14"/>
      <c r="C21" s="21" t="s">
        <v>287</v>
      </c>
      <c r="D21" s="20"/>
      <c r="E21" s="20"/>
      <c r="F21" s="20"/>
      <c r="G21" s="388" t="s">
        <v>262</v>
      </c>
      <c r="H21" s="388"/>
      <c r="I21" s="388"/>
      <c r="J21" s="388"/>
      <c r="K21" s="372"/>
      <c r="L21" s="15"/>
    </row>
    <row r="22" spans="2:13" ht="12.75" customHeight="1">
      <c r="B22" s="14"/>
      <c r="C22" s="27" t="s">
        <v>3</v>
      </c>
      <c r="D22" s="20"/>
      <c r="E22" s="20"/>
      <c r="F22" s="20"/>
      <c r="G22" s="389" t="s">
        <v>281</v>
      </c>
      <c r="H22" s="389"/>
      <c r="I22" s="389"/>
      <c r="J22" s="389"/>
      <c r="K22" s="373"/>
      <c r="L22" s="15"/>
    </row>
    <row r="23" spans="2:13" ht="16.5" customHeight="1">
      <c r="B23" s="14"/>
      <c r="C23" s="27" t="s">
        <v>4</v>
      </c>
      <c r="D23" s="22"/>
      <c r="E23" s="23"/>
      <c r="F23" s="24"/>
      <c r="G23" s="387" t="s">
        <v>285</v>
      </c>
      <c r="H23" s="387"/>
      <c r="I23" s="387"/>
      <c r="J23" s="387"/>
      <c r="K23" s="374"/>
      <c r="L23" s="25"/>
      <c r="M23" s="26"/>
    </row>
    <row r="24" spans="2:13" ht="16.5" customHeight="1">
      <c r="B24" s="14"/>
      <c r="C24" s="27" t="s">
        <v>5</v>
      </c>
      <c r="D24" s="22"/>
      <c r="E24" s="23"/>
      <c r="F24" s="24"/>
      <c r="G24" s="387" t="s">
        <v>284</v>
      </c>
      <c r="H24" s="387"/>
      <c r="I24" s="387"/>
      <c r="J24" s="387"/>
      <c r="K24" s="371"/>
      <c r="L24" s="25"/>
      <c r="M24" s="26"/>
    </row>
    <row r="25" spans="2:13" ht="12.75" customHeight="1">
      <c r="B25" s="14"/>
      <c r="C25" s="27"/>
      <c r="D25" s="28"/>
      <c r="E25" s="23"/>
      <c r="F25" s="26"/>
      <c r="G25" s="387"/>
      <c r="H25" s="387"/>
      <c r="I25" s="387"/>
      <c r="J25" s="387"/>
      <c r="K25" s="371"/>
      <c r="L25" s="25"/>
      <c r="M25" s="26"/>
    </row>
    <row r="26" spans="2:13" ht="12.75" customHeight="1">
      <c r="B26" s="14"/>
      <c r="C26" s="21" t="s">
        <v>288</v>
      </c>
      <c r="D26" s="28"/>
      <c r="E26" s="23"/>
      <c r="F26" s="28"/>
      <c r="G26" s="388" t="s">
        <v>292</v>
      </c>
      <c r="H26" s="388"/>
      <c r="I26" s="388"/>
      <c r="J26" s="388"/>
      <c r="K26" s="29"/>
      <c r="L26" s="25"/>
      <c r="M26" s="26"/>
    </row>
    <row r="27" spans="2:13" ht="12.75" customHeight="1">
      <c r="B27" s="14"/>
      <c r="C27" s="376" t="s">
        <v>290</v>
      </c>
      <c r="D27" s="28"/>
      <c r="E27" s="23"/>
      <c r="F27" s="28"/>
      <c r="G27" s="389" t="s">
        <v>281</v>
      </c>
      <c r="H27" s="389"/>
      <c r="I27" s="389"/>
      <c r="J27" s="389"/>
      <c r="K27" s="29"/>
      <c r="L27" s="25"/>
      <c r="M27" s="26"/>
    </row>
    <row r="28" spans="2:13" ht="12.75" customHeight="1">
      <c r="B28" s="14"/>
      <c r="C28" s="376" t="s">
        <v>289</v>
      </c>
      <c r="D28" s="20"/>
      <c r="E28" s="20"/>
      <c r="F28" s="30"/>
      <c r="G28" s="390" t="s">
        <v>293</v>
      </c>
      <c r="H28" s="387"/>
      <c r="I28" s="387"/>
      <c r="J28" s="387"/>
      <c r="K28" s="31"/>
      <c r="L28" s="25"/>
      <c r="M28" s="26"/>
    </row>
    <row r="29" spans="2:13" s="375" customFormat="1" ht="12.75" customHeight="1">
      <c r="B29" s="14"/>
      <c r="C29" s="376" t="s">
        <v>291</v>
      </c>
      <c r="D29" s="20"/>
      <c r="E29" s="20"/>
      <c r="F29" s="30"/>
      <c r="G29" s="390" t="s">
        <v>294</v>
      </c>
      <c r="H29" s="387"/>
      <c r="I29" s="387"/>
      <c r="J29" s="387"/>
      <c r="K29" s="31"/>
      <c r="L29" s="25"/>
      <c r="M29" s="26"/>
    </row>
    <row r="30" spans="2:13" ht="12.75" customHeight="1" thickBot="1">
      <c r="B30" s="32"/>
      <c r="C30" s="377"/>
      <c r="D30" s="33"/>
      <c r="E30" s="33"/>
      <c r="F30" s="33"/>
      <c r="G30" s="391"/>
      <c r="H30" s="392"/>
      <c r="I30" s="392"/>
      <c r="J30" s="392"/>
      <c r="K30" s="34"/>
      <c r="L30" s="35"/>
    </row>
  </sheetData>
  <sheetProtection selectLockedCells="1" selectUnlockedCells="1"/>
  <mergeCells count="18">
    <mergeCell ref="G28:J28"/>
    <mergeCell ref="G30:J30"/>
    <mergeCell ref="G29:J29"/>
    <mergeCell ref="G20:J20"/>
    <mergeCell ref="G26:J26"/>
    <mergeCell ref="G27:J27"/>
    <mergeCell ref="C16:K16"/>
    <mergeCell ref="C19:K19"/>
    <mergeCell ref="G24:J24"/>
    <mergeCell ref="G25:J25"/>
    <mergeCell ref="G21:J21"/>
    <mergeCell ref="G22:J22"/>
    <mergeCell ref="G23:J23"/>
    <mergeCell ref="C14:K14"/>
    <mergeCell ref="C5:K5"/>
    <mergeCell ref="B7:L7"/>
    <mergeCell ref="C8:K9"/>
    <mergeCell ref="C11:K11"/>
  </mergeCells>
  <printOptions horizontalCentered="1"/>
  <pageMargins left="0.34027777777777779" right="0.39374999999999999" top="0.59027777777777779" bottom="0.6694444444444444" header="0.51180555555555551" footer="0.51180555555555551"/>
  <pageSetup paperSize="9" scale="83" firstPageNumber="0" orientation="portrait" horizontalDpi="300" verticalDpi="300" r:id="rId1"/>
  <headerFooter alignWithMargins="0"/>
  <colBreaks count="1" manualBreakCount="1">
    <brk id="11"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03"/>
  <sheetViews>
    <sheetView zoomScale="115" zoomScaleNormal="115" workbookViewId="0">
      <selection activeCell="D4" sqref="D4:K4"/>
    </sheetView>
  </sheetViews>
  <sheetFormatPr baseColWidth="10" defaultRowHeight="12.75"/>
  <cols>
    <col min="1" max="1" width="3.5703125" style="1" customWidth="1"/>
    <col min="2" max="2" width="6.140625" style="1" customWidth="1"/>
    <col min="3" max="3" width="17.85546875" style="1" customWidth="1"/>
    <col min="4" max="4" width="3" style="1" customWidth="1"/>
    <col min="5" max="10" width="12.28515625" style="1" customWidth="1"/>
    <col min="11" max="11" width="13.140625" style="1" customWidth="1"/>
    <col min="12" max="12" width="3.5703125" style="1" customWidth="1"/>
    <col min="13" max="16384" width="11.42578125" style="1"/>
  </cols>
  <sheetData>
    <row r="1" spans="2:12" s="2" customFormat="1" ht="14.25" customHeight="1">
      <c r="B1" s="3"/>
      <c r="C1" s="3"/>
      <c r="D1" s="3"/>
      <c r="E1" s="3"/>
      <c r="F1" s="3"/>
      <c r="G1" s="3"/>
      <c r="H1" s="3"/>
      <c r="I1" s="3"/>
      <c r="J1" s="3"/>
      <c r="K1" s="3"/>
      <c r="L1" s="3"/>
    </row>
    <row r="2" spans="2:12" s="2" customFormat="1" ht="14.25" customHeight="1">
      <c r="B2" s="3"/>
      <c r="C2" s="3"/>
      <c r="D2" s="3"/>
      <c r="E2" s="3"/>
      <c r="F2" s="3"/>
      <c r="G2" s="3"/>
      <c r="H2" s="3"/>
      <c r="I2" s="3"/>
      <c r="J2" s="3"/>
      <c r="K2" s="3"/>
      <c r="L2" s="3"/>
    </row>
    <row r="3" spans="2:12" s="2" customFormat="1" ht="14.25" customHeight="1">
      <c r="B3" s="3"/>
      <c r="C3" s="3"/>
      <c r="D3" s="3"/>
      <c r="E3" s="3"/>
      <c r="F3" s="3"/>
      <c r="G3" s="3"/>
      <c r="H3" s="3"/>
      <c r="I3" s="3"/>
      <c r="J3" s="3"/>
      <c r="K3" s="3"/>
      <c r="L3" s="3"/>
    </row>
    <row r="4" spans="2:12" s="2" customFormat="1" ht="41.25" customHeight="1">
      <c r="B4" s="3"/>
      <c r="C4" s="9"/>
      <c r="D4" s="448" t="s">
        <v>203</v>
      </c>
      <c r="E4" s="448"/>
      <c r="F4" s="448"/>
      <c r="G4" s="448"/>
      <c r="H4" s="448"/>
      <c r="I4" s="448"/>
      <c r="J4" s="448"/>
      <c r="K4" s="448"/>
      <c r="L4" s="3"/>
    </row>
    <row r="5" spans="2:12" s="2" customFormat="1" ht="29.85" customHeight="1">
      <c r="B5" s="3"/>
      <c r="C5" s="457" t="s">
        <v>204</v>
      </c>
      <c r="D5" s="457"/>
      <c r="E5" s="457"/>
      <c r="F5" s="457"/>
      <c r="G5" s="457"/>
      <c r="H5" s="457"/>
      <c r="I5" s="457"/>
      <c r="J5" s="457"/>
      <c r="K5" s="457"/>
      <c r="L5" s="3"/>
    </row>
    <row r="6" spans="2:12" s="2" customFormat="1" ht="22.5" customHeight="1">
      <c r="B6" s="3"/>
      <c r="C6" s="80"/>
      <c r="D6" s="12"/>
      <c r="E6" s="12"/>
      <c r="F6" s="12"/>
      <c r="G6" s="12"/>
      <c r="H6" s="12"/>
      <c r="I6" s="12"/>
      <c r="J6" s="12"/>
      <c r="K6" s="9"/>
      <c r="L6" s="3"/>
    </row>
    <row r="7" spans="2:12" s="62" customFormat="1" ht="18.2" customHeight="1">
      <c r="B7" s="65" t="s">
        <v>83</v>
      </c>
      <c r="C7" s="451" t="s">
        <v>205</v>
      </c>
      <c r="D7" s="451"/>
      <c r="E7" s="451"/>
      <c r="F7" s="451"/>
      <c r="G7" s="451"/>
      <c r="H7" s="451"/>
      <c r="I7" s="451"/>
      <c r="J7" s="451"/>
      <c r="K7" s="451"/>
      <c r="L7" s="63"/>
    </row>
    <row r="8" spans="2:12" s="62" customFormat="1" ht="18.2" customHeight="1">
      <c r="B8" s="81"/>
      <c r="C8" s="507" t="s">
        <v>206</v>
      </c>
      <c r="D8" s="507"/>
      <c r="E8" s="507"/>
      <c r="F8" s="102"/>
      <c r="G8" s="103"/>
      <c r="H8" s="103"/>
      <c r="I8" s="103"/>
      <c r="J8" s="103"/>
      <c r="K8" s="103"/>
      <c r="L8" s="63"/>
    </row>
    <row r="9" spans="2:12" s="62" customFormat="1" ht="18.2" customHeight="1">
      <c r="B9" s="64"/>
      <c r="C9" s="333"/>
      <c r="D9" s="105"/>
      <c r="E9" s="106"/>
      <c r="F9" s="106"/>
      <c r="G9" s="107"/>
      <c r="H9" s="107"/>
      <c r="I9" s="107"/>
      <c r="J9" s="107"/>
      <c r="K9" s="107"/>
      <c r="L9" s="63"/>
    </row>
    <row r="10" spans="2:12" s="62" customFormat="1" ht="18.2" customHeight="1">
      <c r="B10" s="64"/>
      <c r="C10" s="333" t="s">
        <v>207</v>
      </c>
      <c r="D10" s="105"/>
      <c r="E10" s="107"/>
      <c r="F10" s="107"/>
      <c r="G10" s="107"/>
      <c r="H10" s="107"/>
      <c r="I10" s="107"/>
      <c r="J10" s="107"/>
      <c r="K10" s="107"/>
      <c r="L10" s="63"/>
    </row>
    <row r="11" spans="2:12" s="62" customFormat="1" ht="18.2" customHeight="1">
      <c r="B11" s="64"/>
      <c r="C11" s="334"/>
      <c r="D11" s="105"/>
      <c r="E11" s="107"/>
      <c r="F11" s="107"/>
      <c r="G11" s="107"/>
      <c r="H11" s="107"/>
      <c r="I11" s="107"/>
      <c r="J11" s="107"/>
      <c r="K11" s="107"/>
      <c r="L11" s="63"/>
    </row>
    <row r="12" spans="2:12" s="62" customFormat="1" ht="18.2" customHeight="1">
      <c r="B12" s="81"/>
      <c r="C12" s="335" t="s">
        <v>208</v>
      </c>
      <c r="D12" s="109"/>
      <c r="E12" s="110"/>
      <c r="F12" s="107"/>
      <c r="G12" s="107"/>
      <c r="H12" s="107"/>
      <c r="I12" s="107"/>
      <c r="J12" s="107"/>
      <c r="K12" s="107"/>
      <c r="L12" s="63"/>
    </row>
    <row r="13" spans="2:12" s="62" customFormat="1" ht="18.2" customHeight="1">
      <c r="B13" s="81"/>
      <c r="C13" s="336" t="s">
        <v>209</v>
      </c>
      <c r="D13" s="109"/>
      <c r="E13" s="110"/>
      <c r="F13" s="107"/>
      <c r="G13" s="107"/>
      <c r="H13" s="107"/>
      <c r="I13" s="107"/>
      <c r="J13" s="107"/>
      <c r="K13" s="107"/>
      <c r="L13" s="63"/>
    </row>
    <row r="14" spans="2:12" s="62" customFormat="1" ht="18.2" customHeight="1">
      <c r="B14" s="81"/>
      <c r="C14" s="336" t="s">
        <v>210</v>
      </c>
      <c r="D14" s="109"/>
      <c r="E14" s="110"/>
      <c r="F14" s="107"/>
      <c r="G14" s="107"/>
      <c r="H14" s="107"/>
      <c r="I14" s="107"/>
      <c r="J14" s="107"/>
      <c r="K14" s="107"/>
      <c r="L14" s="63"/>
    </row>
    <row r="15" spans="2:12" s="62" customFormat="1" ht="18.2" customHeight="1">
      <c r="B15" s="81"/>
      <c r="C15" s="81"/>
      <c r="D15" s="111"/>
      <c r="E15" s="85"/>
      <c r="F15" s="83"/>
      <c r="G15" s="83"/>
      <c r="H15" s="83"/>
      <c r="I15" s="83"/>
      <c r="J15" s="83"/>
      <c r="K15" s="83"/>
      <c r="L15" s="63"/>
    </row>
    <row r="16" spans="2:12" s="62" customFormat="1" ht="18.2" customHeight="1">
      <c r="B16" s="65" t="s">
        <v>85</v>
      </c>
      <c r="C16" s="508" t="s">
        <v>211</v>
      </c>
      <c r="D16" s="508"/>
      <c r="E16" s="508"/>
      <c r="F16" s="508"/>
      <c r="G16" s="508"/>
      <c r="H16" s="508"/>
      <c r="I16" s="508"/>
      <c r="J16" s="508"/>
      <c r="K16" s="508"/>
      <c r="L16" s="63"/>
    </row>
    <row r="17" spans="2:12" s="62" customFormat="1" ht="18.2" customHeight="1">
      <c r="B17" s="65"/>
      <c r="C17" s="66"/>
      <c r="D17" s="66"/>
      <c r="E17"/>
      <c r="F17" s="70"/>
      <c r="G17" s="70"/>
      <c r="H17" s="70"/>
      <c r="I17" s="70"/>
      <c r="J17" s="70"/>
      <c r="K17" s="70"/>
      <c r="L17" s="63"/>
    </row>
    <row r="18" spans="2:12" s="62" customFormat="1" ht="18.2" customHeight="1">
      <c r="B18" s="65"/>
      <c r="C18" s="106"/>
      <c r="D18" s="106"/>
      <c r="E18" s="112"/>
      <c r="F18" s="113"/>
      <c r="G18" s="113"/>
      <c r="H18" s="113"/>
      <c r="I18" s="113"/>
      <c r="J18" s="113"/>
      <c r="K18" s="113"/>
      <c r="L18" s="63"/>
    </row>
    <row r="19" spans="2:12" s="62" customFormat="1" ht="18.2" customHeight="1">
      <c r="B19" s="65"/>
      <c r="C19" s="106"/>
      <c r="D19" s="106"/>
      <c r="E19" s="112"/>
      <c r="F19" s="113"/>
      <c r="G19" s="113"/>
      <c r="H19" s="113"/>
      <c r="I19" s="113"/>
      <c r="J19" s="113"/>
      <c r="K19" s="113"/>
      <c r="L19" s="63"/>
    </row>
    <row r="20" spans="2:12" s="62" customFormat="1" ht="18.2" customHeight="1">
      <c r="B20" s="65"/>
      <c r="C20" s="106"/>
      <c r="D20" s="106"/>
      <c r="E20" s="112"/>
      <c r="F20" s="113"/>
      <c r="G20" s="113"/>
      <c r="H20" s="113"/>
      <c r="I20" s="113"/>
      <c r="J20" s="113"/>
      <c r="K20" s="113"/>
      <c r="L20" s="63"/>
    </row>
    <row r="21" spans="2:12" s="62" customFormat="1" ht="18.2" customHeight="1">
      <c r="B21" s="65"/>
      <c r="C21" s="106"/>
      <c r="D21" s="106"/>
      <c r="E21" s="112"/>
      <c r="F21" s="113"/>
      <c r="G21" s="113"/>
      <c r="H21" s="113"/>
      <c r="I21" s="113"/>
      <c r="J21" s="113"/>
      <c r="K21" s="113"/>
      <c r="L21" s="63"/>
    </row>
    <row r="22" spans="2:12" s="62" customFormat="1" ht="18.2" customHeight="1">
      <c r="B22" s="65"/>
      <c r="C22" s="106"/>
      <c r="D22" s="106"/>
      <c r="E22" s="112"/>
      <c r="F22" s="113"/>
      <c r="G22" s="113"/>
      <c r="H22" s="113"/>
      <c r="I22" s="113"/>
      <c r="J22" s="113"/>
      <c r="K22" s="113"/>
      <c r="L22" s="63"/>
    </row>
    <row r="23" spans="2:12" s="62" customFormat="1" ht="18.2" customHeight="1">
      <c r="B23" s="65"/>
      <c r="C23" s="106"/>
      <c r="D23" s="106"/>
      <c r="E23" s="112"/>
      <c r="F23" s="113"/>
      <c r="G23" s="113"/>
      <c r="H23" s="113"/>
      <c r="I23" s="113"/>
      <c r="J23" s="113"/>
      <c r="K23" s="113"/>
      <c r="L23" s="63"/>
    </row>
    <row r="24" spans="2:12" s="62" customFormat="1" ht="18.2" customHeight="1">
      <c r="B24" s="65"/>
      <c r="C24" s="106"/>
      <c r="D24" s="106"/>
      <c r="E24" s="112"/>
      <c r="F24" s="113"/>
      <c r="G24" s="113"/>
      <c r="H24" s="113"/>
      <c r="I24" s="113"/>
      <c r="J24" s="113"/>
      <c r="K24" s="113"/>
      <c r="L24" s="63"/>
    </row>
    <row r="25" spans="2:12" s="62" customFormat="1" ht="18.2" customHeight="1">
      <c r="B25" s="65"/>
      <c r="C25" s="106"/>
      <c r="D25" s="106"/>
      <c r="E25" s="112"/>
      <c r="F25" s="113"/>
      <c r="G25" s="113"/>
      <c r="H25" s="113"/>
      <c r="I25" s="113"/>
      <c r="J25" s="113"/>
      <c r="K25" s="113"/>
      <c r="L25" s="63"/>
    </row>
    <row r="26" spans="2:12" s="62" customFormat="1" ht="18.2" customHeight="1">
      <c r="B26" s="65"/>
      <c r="C26" s="106"/>
      <c r="D26" s="106"/>
      <c r="E26" s="112"/>
      <c r="F26" s="113"/>
      <c r="G26" s="113"/>
      <c r="H26" s="113"/>
      <c r="I26" s="113"/>
      <c r="J26" s="113"/>
      <c r="K26" s="113"/>
      <c r="L26" s="63"/>
    </row>
    <row r="27" spans="2:12" s="62" customFormat="1" ht="18.2" customHeight="1">
      <c r="B27" s="65"/>
      <c r="C27" s="106"/>
      <c r="D27" s="106"/>
      <c r="E27" s="112"/>
      <c r="F27" s="113"/>
      <c r="G27" s="113"/>
      <c r="H27" s="113"/>
      <c r="I27" s="113"/>
      <c r="J27" s="113"/>
      <c r="K27" s="113"/>
      <c r="L27" s="63"/>
    </row>
    <row r="28" spans="2:12" s="62" customFormat="1" ht="18.2" customHeight="1">
      <c r="B28" s="65"/>
      <c r="C28" s="106"/>
      <c r="D28" s="106"/>
      <c r="E28" s="112"/>
      <c r="F28" s="113"/>
      <c r="G28" s="113"/>
      <c r="H28" s="113"/>
      <c r="I28" s="113"/>
      <c r="J28" s="113"/>
      <c r="K28" s="113"/>
      <c r="L28" s="63"/>
    </row>
    <row r="29" spans="2:12" s="62" customFormat="1" ht="18.2" customHeight="1">
      <c r="B29" s="65"/>
      <c r="C29" s="106"/>
      <c r="D29" s="106"/>
      <c r="E29" s="112"/>
      <c r="F29" s="113"/>
      <c r="G29" s="113"/>
      <c r="H29" s="113"/>
      <c r="I29" s="113"/>
      <c r="J29" s="113"/>
      <c r="K29" s="113"/>
      <c r="L29" s="63"/>
    </row>
    <row r="30" spans="2:12" s="62" customFormat="1" ht="18.2" customHeight="1">
      <c r="B30" s="64"/>
      <c r="C30" s="104"/>
      <c r="D30" s="114"/>
      <c r="E30" s="456"/>
      <c r="F30" s="456"/>
      <c r="G30" s="456"/>
      <c r="H30" s="456"/>
      <c r="I30" s="456"/>
      <c r="J30" s="456"/>
      <c r="K30" s="456"/>
      <c r="L30" s="63"/>
    </row>
    <row r="31" spans="2:12" s="62" customFormat="1" ht="18.2" customHeight="1">
      <c r="B31" s="64"/>
      <c r="C31" s="74"/>
      <c r="D31" s="119"/>
      <c r="E31" s="70"/>
      <c r="F31" s="70"/>
      <c r="G31" s="70"/>
      <c r="H31" s="70"/>
      <c r="I31" s="70"/>
      <c r="J31" s="70"/>
      <c r="K31" s="70"/>
      <c r="L31" s="63"/>
    </row>
    <row r="32" spans="2:12" s="62" customFormat="1" ht="18.2" customHeight="1">
      <c r="B32" s="64"/>
      <c r="C32" s="74"/>
      <c r="D32" s="119"/>
      <c r="E32" s="70"/>
      <c r="F32"/>
      <c r="G32" s="506" t="s">
        <v>212</v>
      </c>
      <c r="H32" s="506"/>
      <c r="I32" s="337"/>
      <c r="J32" s="337"/>
      <c r="K32" s="338"/>
      <c r="L32" s="63"/>
    </row>
    <row r="33" spans="2:13" s="62" customFormat="1" ht="18.2" customHeight="1">
      <c r="B33" s="64"/>
      <c r="C33" s="74"/>
      <c r="D33" s="119"/>
      <c r="E33" s="70"/>
      <c r="F33" s="70"/>
      <c r="G33" s="506"/>
      <c r="H33" s="506"/>
      <c r="I33" s="70"/>
      <c r="J33" s="70"/>
      <c r="K33" s="339"/>
      <c r="L33" s="63"/>
    </row>
    <row r="34" spans="2:13" s="62" customFormat="1" ht="18.2" customHeight="1">
      <c r="B34" s="64"/>
      <c r="C34" s="74"/>
      <c r="D34" s="119"/>
      <c r="E34" s="70"/>
      <c r="F34" s="70"/>
      <c r="G34" s="340"/>
      <c r="H34" s="70"/>
      <c r="I34" s="70"/>
      <c r="J34" s="70"/>
      <c r="K34" s="339"/>
      <c r="L34" s="63"/>
    </row>
    <row r="35" spans="2:13" s="62" customFormat="1" ht="18.2" customHeight="1">
      <c r="B35" s="64"/>
      <c r="C35" s="74"/>
      <c r="D35" s="119"/>
      <c r="E35" s="70"/>
      <c r="F35" s="70"/>
      <c r="G35" s="341"/>
      <c r="H35" s="342"/>
      <c r="I35" s="342"/>
      <c r="J35" s="342"/>
      <c r="K35" s="343"/>
      <c r="L35" s="63"/>
    </row>
    <row r="36" spans="2:13" s="54" customFormat="1" ht="18.2" customHeight="1">
      <c r="C36" s="55"/>
      <c r="D36" s="115"/>
      <c r="E36" s="68"/>
      <c r="F36" s="68"/>
      <c r="G36" s="68"/>
      <c r="H36" s="68"/>
      <c r="I36" s="68"/>
      <c r="J36" s="68"/>
      <c r="K36" s="68"/>
      <c r="L36" s="55"/>
    </row>
    <row r="37" spans="2:13" s="54" customFormat="1" ht="18.2" customHeight="1">
      <c r="B37" s="65" t="s">
        <v>87</v>
      </c>
      <c r="C37" s="451" t="s">
        <v>213</v>
      </c>
      <c r="D37" s="451"/>
      <c r="E37" s="451"/>
      <c r="F37" s="451"/>
      <c r="G37" s="451"/>
      <c r="H37" s="451"/>
      <c r="I37" s="451"/>
      <c r="J37" s="451"/>
      <c r="K37" s="451"/>
      <c r="L37" s="451"/>
      <c r="M37" s="82"/>
    </row>
    <row r="38" spans="2:13" s="54" customFormat="1" ht="18.2" customHeight="1">
      <c r="B38" s="65"/>
      <c r="C38" s="66"/>
      <c r="D38" s="66"/>
      <c r="E38"/>
      <c r="F38" s="70"/>
      <c r="G38" s="70"/>
      <c r="H38" s="70"/>
      <c r="I38" s="70"/>
      <c r="J38" s="70"/>
      <c r="K38" s="70"/>
      <c r="L38" s="55"/>
    </row>
    <row r="39" spans="2:13" s="54" customFormat="1" ht="18.2" customHeight="1">
      <c r="B39" s="65"/>
      <c r="C39" s="106"/>
      <c r="D39" s="106"/>
      <c r="E39" s="112"/>
      <c r="F39" s="113"/>
      <c r="G39" s="113"/>
      <c r="H39" s="113"/>
      <c r="I39" s="113"/>
      <c r="J39" s="113"/>
      <c r="K39" s="113"/>
      <c r="L39" s="55"/>
    </row>
    <row r="40" spans="2:13" s="54" customFormat="1" ht="18.2" customHeight="1">
      <c r="B40" s="65"/>
      <c r="C40" s="106"/>
      <c r="D40" s="106"/>
      <c r="E40" s="112"/>
      <c r="F40" s="113"/>
      <c r="G40" s="113"/>
      <c r="H40" s="113"/>
      <c r="I40" s="113"/>
      <c r="J40" s="113"/>
      <c r="K40" s="113"/>
      <c r="L40" s="55"/>
    </row>
    <row r="41" spans="2:13" s="54" customFormat="1" ht="18.2" customHeight="1">
      <c r="B41" s="65"/>
      <c r="C41" s="106"/>
      <c r="D41" s="106"/>
      <c r="E41" s="112"/>
      <c r="F41" s="113"/>
      <c r="G41" s="113"/>
      <c r="H41" s="113"/>
      <c r="I41" s="113"/>
      <c r="J41" s="113"/>
      <c r="K41" s="113"/>
      <c r="L41" s="55"/>
    </row>
    <row r="42" spans="2:13" s="54" customFormat="1" ht="18.2" customHeight="1">
      <c r="B42" s="65"/>
      <c r="C42" s="106"/>
      <c r="D42" s="106"/>
      <c r="E42" s="112"/>
      <c r="F42" s="113"/>
      <c r="G42" s="113"/>
      <c r="H42" s="113"/>
      <c r="I42" s="113"/>
      <c r="J42" s="113"/>
      <c r="K42" s="113"/>
      <c r="L42" s="55"/>
    </row>
    <row r="43" spans="2:13" s="54" customFormat="1" ht="18.2" customHeight="1">
      <c r="B43" s="65"/>
      <c r="C43" s="106"/>
      <c r="D43" s="106"/>
      <c r="E43" s="112"/>
      <c r="F43" s="113"/>
      <c r="G43" s="113"/>
      <c r="H43" s="113"/>
      <c r="I43" s="113"/>
      <c r="J43" s="113"/>
      <c r="K43" s="113"/>
      <c r="L43" s="55"/>
    </row>
    <row r="44" spans="2:13" s="54" customFormat="1" ht="18.2" customHeight="1">
      <c r="B44" s="65"/>
      <c r="C44" s="106"/>
      <c r="D44" s="106"/>
      <c r="E44" s="112"/>
      <c r="F44" s="113"/>
      <c r="G44" s="113"/>
      <c r="H44" s="113"/>
      <c r="I44" s="113"/>
      <c r="J44" s="113"/>
      <c r="K44" s="113"/>
      <c r="L44" s="55"/>
    </row>
    <row r="45" spans="2:13" s="54" customFormat="1" ht="18.2" customHeight="1">
      <c r="B45" s="65"/>
      <c r="C45" s="106"/>
      <c r="D45" s="106"/>
      <c r="E45" s="112"/>
      <c r="F45" s="113"/>
      <c r="G45" s="113"/>
      <c r="H45" s="113"/>
      <c r="I45" s="113"/>
      <c r="J45" s="113"/>
      <c r="K45" s="113"/>
      <c r="L45" s="55"/>
    </row>
    <row r="46" spans="2:13" s="54" customFormat="1" ht="18.2" customHeight="1">
      <c r="B46" s="65"/>
      <c r="C46" s="106"/>
      <c r="D46" s="106"/>
      <c r="E46" s="112"/>
      <c r="F46" s="113"/>
      <c r="G46" s="113"/>
      <c r="H46" s="113"/>
      <c r="I46" s="113"/>
      <c r="J46" s="113"/>
      <c r="K46" s="113"/>
      <c r="L46" s="55"/>
    </row>
    <row r="47" spans="2:13" s="54" customFormat="1" ht="18.2" customHeight="1">
      <c r="B47" s="65"/>
      <c r="C47" s="106"/>
      <c r="D47" s="106"/>
      <c r="E47" s="112"/>
      <c r="F47" s="113"/>
      <c r="G47" s="113"/>
      <c r="H47" s="113"/>
      <c r="I47" s="113"/>
      <c r="J47" s="113"/>
      <c r="K47" s="113"/>
      <c r="L47" s="55"/>
    </row>
    <row r="48" spans="2:13" s="54" customFormat="1" ht="18.2" customHeight="1">
      <c r="B48" s="65"/>
      <c r="C48" s="106"/>
      <c r="D48" s="106"/>
      <c r="E48" s="112"/>
      <c r="F48" s="113"/>
      <c r="G48" s="113"/>
      <c r="H48" s="113"/>
      <c r="I48" s="113"/>
      <c r="J48" s="113"/>
      <c r="K48" s="113"/>
      <c r="L48" s="55"/>
    </row>
    <row r="49" spans="2:12" s="54" customFormat="1" ht="18.2" customHeight="1">
      <c r="B49" s="65"/>
      <c r="C49" s="106"/>
      <c r="D49" s="106"/>
      <c r="E49" s="112"/>
      <c r="F49" s="113"/>
      <c r="G49" s="113"/>
      <c r="H49" s="113"/>
      <c r="I49" s="113"/>
      <c r="J49" s="113"/>
      <c r="K49" s="113"/>
      <c r="L49" s="55"/>
    </row>
    <row r="50" spans="2:12" s="54" customFormat="1" ht="18.2" customHeight="1">
      <c r="B50" s="65"/>
      <c r="C50" s="106"/>
      <c r="D50" s="106"/>
      <c r="E50" s="112"/>
      <c r="F50" s="113"/>
      <c r="G50" s="113"/>
      <c r="H50" s="113"/>
      <c r="I50" s="113"/>
      <c r="J50" s="113"/>
      <c r="K50" s="113"/>
      <c r="L50" s="55"/>
    </row>
    <row r="51" spans="2:12" s="86" customFormat="1" ht="18.2" customHeight="1">
      <c r="C51" s="116"/>
      <c r="D51" s="117"/>
      <c r="E51" s="118"/>
      <c r="F51" s="118"/>
      <c r="G51" s="116"/>
      <c r="H51" s="116"/>
      <c r="I51" s="116"/>
      <c r="J51" s="116"/>
      <c r="K51" s="116"/>
      <c r="L51" s="89"/>
    </row>
    <row r="52" spans="2:12" s="54" customFormat="1" ht="18.2" customHeight="1">
      <c r="C52" s="55"/>
      <c r="D52" s="119"/>
      <c r="E52" s="446"/>
      <c r="F52" s="446"/>
      <c r="G52" s="446"/>
      <c r="H52" s="446"/>
      <c r="I52" s="446"/>
      <c r="J52" s="446"/>
      <c r="K52" s="446"/>
      <c r="L52" s="55"/>
    </row>
    <row r="53" spans="2:12" s="54" customFormat="1" ht="18.2" customHeight="1">
      <c r="B53" s="65"/>
      <c r="C53" s="66"/>
      <c r="D53" s="66"/>
      <c r="E53"/>
      <c r="F53" s="67"/>
      <c r="G53" s="67"/>
      <c r="H53" s="67"/>
      <c r="I53" s="67"/>
      <c r="J53" s="67"/>
      <c r="K53" s="67"/>
      <c r="L53" s="55"/>
    </row>
    <row r="54" spans="2:12" s="54" customFormat="1" ht="18.2" customHeight="1">
      <c r="B54" s="65"/>
      <c r="C54" s="66"/>
      <c r="D54" s="66"/>
      <c r="E54"/>
      <c r="F54" s="67"/>
      <c r="G54" s="67"/>
      <c r="H54" s="67"/>
      <c r="I54" s="67"/>
      <c r="J54" s="67"/>
      <c r="K54" s="67"/>
      <c r="L54" s="55"/>
    </row>
    <row r="55" spans="2:12" s="54" customFormat="1" ht="18.2" customHeight="1">
      <c r="B55" s="65"/>
      <c r="C55" s="66"/>
      <c r="D55" s="66"/>
      <c r="E55" s="344"/>
      <c r="F55" s="68"/>
      <c r="G55" s="68"/>
      <c r="H55" s="68"/>
      <c r="I55" s="68"/>
      <c r="J55" s="68"/>
      <c r="K55" s="68"/>
      <c r="L55" s="55"/>
    </row>
    <row r="56" spans="2:12" s="54" customFormat="1" ht="18.2" customHeight="1">
      <c r="B56" s="65"/>
      <c r="C56" s="66"/>
      <c r="D56" s="66"/>
      <c r="E56" s="344"/>
      <c r="F56" s="68"/>
      <c r="G56" s="68"/>
      <c r="H56" s="68"/>
      <c r="I56" s="68"/>
      <c r="J56" s="68"/>
      <c r="K56" s="68"/>
      <c r="L56" s="55"/>
    </row>
    <row r="57" spans="2:12" s="54" customFormat="1" ht="18.2" customHeight="1">
      <c r="B57" s="65"/>
      <c r="C57" s="66"/>
      <c r="D57" s="66"/>
      <c r="E57" s="344"/>
      <c r="F57" s="68"/>
      <c r="G57" s="68"/>
      <c r="H57" s="68"/>
      <c r="I57" s="68"/>
      <c r="J57" s="68"/>
      <c r="K57" s="68"/>
      <c r="L57" s="55"/>
    </row>
    <row r="58" spans="2:12" s="54" customFormat="1" ht="18.2" customHeight="1">
      <c r="B58" s="65"/>
      <c r="C58" s="66"/>
      <c r="D58" s="66"/>
      <c r="E58" s="344"/>
      <c r="F58" s="68"/>
      <c r="G58" s="68"/>
      <c r="H58" s="68"/>
      <c r="I58" s="68"/>
      <c r="J58" s="68"/>
      <c r="K58" s="68"/>
      <c r="L58" s="55"/>
    </row>
    <row r="59" spans="2:12" s="54" customFormat="1" ht="18.2" customHeight="1">
      <c r="B59" s="65"/>
      <c r="C59" s="66"/>
      <c r="D59" s="66"/>
      <c r="E59" s="344"/>
      <c r="F59" s="68"/>
      <c r="G59" s="68"/>
      <c r="H59" s="68"/>
      <c r="I59" s="68"/>
      <c r="J59" s="68"/>
      <c r="K59" s="68"/>
      <c r="L59" s="55"/>
    </row>
    <row r="60" spans="2:12" s="54" customFormat="1" ht="18.2" customHeight="1">
      <c r="B60" s="55"/>
      <c r="C60" s="74"/>
      <c r="D60" s="115"/>
      <c r="E60" s="68"/>
      <c r="F60" s="68"/>
      <c r="G60" s="68"/>
      <c r="H60" s="68"/>
      <c r="I60" s="68"/>
      <c r="J60" s="68"/>
      <c r="K60" s="68"/>
      <c r="L60" s="55"/>
    </row>
    <row r="61" spans="2:12" s="86" customFormat="1" ht="18.2" customHeight="1">
      <c r="C61" s="89"/>
      <c r="D61" s="121"/>
      <c r="E61" s="122"/>
      <c r="F61" s="122"/>
      <c r="G61" s="122"/>
      <c r="H61" s="89"/>
      <c r="I61" s="89"/>
      <c r="J61" s="89"/>
      <c r="K61" s="89"/>
      <c r="L61" s="89"/>
    </row>
    <row r="62" spans="2:12" s="54" customFormat="1" ht="16.5">
      <c r="B62" s="65"/>
      <c r="C62" s="70"/>
      <c r="D62" s="66"/>
      <c r="E62"/>
      <c r="F62" s="70"/>
      <c r="G62" s="70"/>
      <c r="H62" s="70"/>
      <c r="I62" s="70"/>
      <c r="J62" s="70"/>
      <c r="K62" s="70"/>
      <c r="L62" s="55"/>
    </row>
    <row r="63" spans="2:12" s="54" customFormat="1" ht="18.2" customHeight="1">
      <c r="B63" s="65"/>
      <c r="C63" s="66"/>
      <c r="D63" s="66"/>
      <c r="E63"/>
      <c r="F63" s="70"/>
      <c r="G63" s="70"/>
      <c r="H63" s="70"/>
      <c r="I63" s="70"/>
      <c r="J63" s="70"/>
      <c r="K63" s="70"/>
      <c r="L63" s="55"/>
    </row>
    <row r="64" spans="2:12" s="54" customFormat="1" ht="18.2" customHeight="1">
      <c r="B64" s="65"/>
      <c r="C64" s="66"/>
      <c r="D64" s="66"/>
      <c r="E64" s="344"/>
      <c r="F64" s="70"/>
      <c r="G64" s="70"/>
      <c r="H64" s="70"/>
      <c r="I64" s="70"/>
      <c r="J64" s="70"/>
      <c r="K64" s="70"/>
      <c r="L64" s="55"/>
    </row>
    <row r="65" spans="2:12" s="54" customFormat="1" ht="18.2" customHeight="1">
      <c r="B65" s="65"/>
      <c r="C65" s="66"/>
      <c r="D65" s="66"/>
      <c r="E65" s="344"/>
      <c r="F65" s="70"/>
      <c r="G65" s="70"/>
      <c r="H65" s="70"/>
      <c r="I65" s="70"/>
      <c r="J65" s="70"/>
      <c r="K65" s="70"/>
      <c r="L65" s="55"/>
    </row>
    <row r="66" spans="2:12" s="54" customFormat="1" ht="18.2" customHeight="1">
      <c r="B66" s="65"/>
      <c r="C66" s="66"/>
      <c r="D66" s="66"/>
      <c r="E66" s="344"/>
      <c r="F66" s="70"/>
      <c r="G66" s="70"/>
      <c r="H66" s="70"/>
      <c r="I66" s="70"/>
      <c r="J66" s="70"/>
      <c r="K66" s="70"/>
      <c r="L66" s="55"/>
    </row>
    <row r="67" spans="2:12" s="54" customFormat="1" ht="18.2" customHeight="1">
      <c r="B67" s="65"/>
      <c r="C67" s="66"/>
      <c r="D67" s="66"/>
      <c r="E67" s="344"/>
      <c r="F67" s="70"/>
      <c r="G67" s="70"/>
      <c r="H67" s="70"/>
      <c r="I67" s="70"/>
      <c r="J67" s="70"/>
      <c r="K67" s="70"/>
      <c r="L67" s="55"/>
    </row>
    <row r="68" spans="2:12" s="54" customFormat="1" ht="18.2" customHeight="1">
      <c r="B68" s="65"/>
      <c r="C68" s="66"/>
      <c r="D68" s="66"/>
      <c r="E68" s="344"/>
      <c r="F68" s="70"/>
      <c r="G68" s="70"/>
      <c r="H68" s="70"/>
      <c r="I68" s="70"/>
      <c r="J68" s="70"/>
      <c r="K68" s="70"/>
      <c r="L68" s="55"/>
    </row>
    <row r="69" spans="2:12" s="54" customFormat="1" ht="18.2" customHeight="1">
      <c r="C69" s="55"/>
      <c r="D69" s="115"/>
      <c r="E69" s="68"/>
      <c r="F69" s="68"/>
      <c r="G69" s="68"/>
      <c r="H69" s="68"/>
      <c r="I69" s="68"/>
      <c r="J69" s="68"/>
      <c r="K69" s="68"/>
      <c r="L69" s="55"/>
    </row>
    <row r="70" spans="2:12" s="86" customFormat="1" ht="18.2" customHeight="1">
      <c r="B70" s="89"/>
      <c r="C70" s="124"/>
      <c r="D70" s="121"/>
      <c r="E70" s="122"/>
      <c r="F70" s="122"/>
      <c r="G70" s="89"/>
      <c r="H70" s="89"/>
      <c r="I70" s="89"/>
      <c r="J70" s="89"/>
      <c r="K70" s="89"/>
      <c r="L70" s="89"/>
    </row>
    <row r="89" ht="18" customHeight="1"/>
    <row r="90" ht="14.25" customHeight="1"/>
    <row r="91" ht="18" customHeight="1"/>
    <row r="92" ht="18" customHeight="1"/>
    <row r="93" ht="18" customHeight="1"/>
    <row r="94" ht="18" customHeight="1"/>
    <row r="95" ht="18" customHeight="1"/>
    <row r="96" ht="14.25" customHeight="1"/>
    <row r="97" ht="18" customHeight="1"/>
    <row r="98" ht="18" customHeight="1"/>
    <row r="100" ht="30.75" customHeight="1"/>
    <row r="101" ht="30.75" customHeight="1"/>
    <row r="102" ht="30.75" customHeight="1"/>
    <row r="103" ht="30.75" customHeight="1"/>
  </sheetData>
  <sheetProtection selectLockedCells="1" selectUnlockedCells="1"/>
  <mergeCells count="9">
    <mergeCell ref="G32:H33"/>
    <mergeCell ref="C37:L37"/>
    <mergeCell ref="E52:K52"/>
    <mergeCell ref="D4:K4"/>
    <mergeCell ref="C5:K5"/>
    <mergeCell ref="C7:K7"/>
    <mergeCell ref="C8:E8"/>
    <mergeCell ref="C16:K16"/>
    <mergeCell ref="E30:K30"/>
  </mergeCells>
  <pageMargins left="0.78749999999999998" right="0.78749999999999998" top="0.78749999999999998" bottom="0.78749999999999998" header="0.51180555555555551" footer="0.51180555555555551"/>
  <pageSetup paperSize="9" scale="76" firstPageNumber="0"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G67"/>
  <sheetViews>
    <sheetView zoomScale="115" zoomScaleNormal="115" workbookViewId="0">
      <selection activeCell="F3" sqref="F3:S3"/>
    </sheetView>
  </sheetViews>
  <sheetFormatPr baseColWidth="10" defaultRowHeight="12"/>
  <cols>
    <col min="1" max="1" width="6.28515625" style="345" customWidth="1"/>
    <col min="2" max="2" width="13.28515625" style="345" customWidth="1"/>
    <col min="3" max="3" width="2.7109375" style="345" customWidth="1"/>
    <col min="4" max="4" width="3.28515625" style="345" customWidth="1"/>
    <col min="5" max="5" width="2.42578125" style="345" customWidth="1"/>
    <col min="6" max="6" width="2.5703125" style="345" customWidth="1"/>
    <col min="7" max="7" width="3" style="345" customWidth="1"/>
    <col min="8" max="11" width="2.42578125" style="345" customWidth="1"/>
    <col min="12" max="12" width="2.5703125" style="345" customWidth="1"/>
    <col min="13" max="16" width="2.42578125" style="345" customWidth="1"/>
    <col min="17" max="18" width="2.5703125" style="345" customWidth="1"/>
    <col min="19" max="20" width="2.42578125" style="345" customWidth="1"/>
    <col min="21" max="21" width="2.28515625" style="345" customWidth="1"/>
    <col min="22" max="22" width="2.42578125" style="345" customWidth="1"/>
    <col min="23" max="23" width="2.28515625" style="345" customWidth="1"/>
    <col min="24" max="24" width="2.42578125" style="345" customWidth="1"/>
    <col min="25" max="25" width="2.7109375" style="345" customWidth="1"/>
    <col min="26" max="29" width="2.42578125" style="345" customWidth="1"/>
    <col min="30" max="30" width="2.28515625" style="345" customWidth="1"/>
    <col min="31" max="32" width="2.42578125" style="345" customWidth="1"/>
    <col min="33" max="33" width="13.85546875" style="345" customWidth="1"/>
    <col min="34" max="34" width="1.85546875" style="345" customWidth="1"/>
    <col min="35" max="16384" width="11.42578125" style="345"/>
  </cols>
  <sheetData>
    <row r="1" spans="2:33" ht="6" customHeight="1"/>
    <row r="2" spans="2:33" ht="13.5">
      <c r="B2" s="214"/>
      <c r="C2" s="214"/>
      <c r="D2" s="216"/>
      <c r="E2" s="216"/>
      <c r="F2" s="216"/>
      <c r="G2" s="216"/>
      <c r="H2" s="216"/>
    </row>
    <row r="3" spans="2:33" ht="20.25">
      <c r="B3" s="214"/>
      <c r="C3" s="214"/>
      <c r="D3" s="216"/>
      <c r="E3" s="346"/>
      <c r="F3" s="512" t="s">
        <v>214</v>
      </c>
      <c r="G3" s="512"/>
      <c r="H3" s="512"/>
      <c r="I3" s="512"/>
      <c r="J3" s="512"/>
      <c r="K3" s="512"/>
      <c r="L3" s="512"/>
      <c r="M3" s="512"/>
      <c r="N3" s="512"/>
      <c r="O3" s="512"/>
      <c r="P3" s="512"/>
      <c r="Q3" s="512"/>
      <c r="R3" s="512"/>
      <c r="S3" s="512"/>
    </row>
    <row r="4" spans="2:33" ht="14.25" customHeight="1">
      <c r="B4" s="214"/>
      <c r="C4" s="214"/>
      <c r="D4" s="216"/>
      <c r="E4" s="218"/>
      <c r="F4" s="467"/>
      <c r="G4" s="467"/>
      <c r="H4" s="467"/>
    </row>
    <row r="5" spans="2:33" s="347" customFormat="1" ht="15.75" customHeight="1" thickBot="1">
      <c r="I5" s="513" t="s">
        <v>270</v>
      </c>
      <c r="J5" s="513"/>
      <c r="K5" s="513"/>
      <c r="L5" s="513"/>
      <c r="M5" s="513"/>
      <c r="N5" s="513"/>
      <c r="O5" s="513"/>
      <c r="P5" s="513"/>
      <c r="Q5" s="513"/>
      <c r="R5" s="513"/>
      <c r="S5" s="513"/>
      <c r="T5" s="513"/>
      <c r="U5" s="513"/>
      <c r="V5" s="513"/>
      <c r="W5" s="513"/>
      <c r="X5" s="513"/>
    </row>
    <row r="6" spans="2:33" ht="6.75" customHeight="1">
      <c r="B6" s="348"/>
      <c r="C6" s="349"/>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50"/>
    </row>
    <row r="7" spans="2:33">
      <c r="B7" s="351" t="s">
        <v>215</v>
      </c>
      <c r="C7" s="352"/>
      <c r="D7" s="352"/>
      <c r="E7" s="352"/>
      <c r="F7" s="352"/>
      <c r="G7" s="352"/>
      <c r="H7" s="352"/>
      <c r="I7" s="352"/>
      <c r="J7" s="352"/>
      <c r="K7" s="352"/>
      <c r="L7" s="353"/>
      <c r="M7" s="352"/>
      <c r="N7" s="352"/>
      <c r="O7" s="353"/>
      <c r="P7" s="352"/>
      <c r="Q7" s="352"/>
      <c r="R7" s="353"/>
      <c r="S7" s="352"/>
      <c r="T7" s="352"/>
      <c r="U7" s="353"/>
      <c r="V7" s="353" t="s">
        <v>216</v>
      </c>
      <c r="W7" s="353"/>
      <c r="X7" s="353"/>
      <c r="Y7" s="353"/>
      <c r="Z7" s="353"/>
      <c r="AA7" s="353"/>
      <c r="AB7" s="353"/>
      <c r="AC7" s="353"/>
      <c r="AD7" s="352"/>
      <c r="AE7" s="352"/>
      <c r="AF7" s="353"/>
      <c r="AG7" s="354"/>
    </row>
    <row r="8" spans="2:33" ht="10.5" customHeight="1">
      <c r="B8" s="351"/>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4"/>
    </row>
    <row r="9" spans="2:33">
      <c r="B9" s="351" t="s">
        <v>217</v>
      </c>
      <c r="C9" s="352"/>
      <c r="D9" s="352"/>
      <c r="E9" s="353"/>
      <c r="F9" s="352"/>
      <c r="G9" s="352"/>
      <c r="H9" s="353"/>
      <c r="I9" s="352"/>
      <c r="J9" s="352"/>
      <c r="K9" s="353"/>
      <c r="L9" s="353"/>
      <c r="M9" s="353"/>
      <c r="N9" s="353"/>
      <c r="O9" s="353"/>
      <c r="P9" s="353"/>
      <c r="Q9" s="353" t="s">
        <v>218</v>
      </c>
      <c r="R9" s="353"/>
      <c r="S9" s="353"/>
      <c r="T9" s="353"/>
      <c r="U9" s="353"/>
      <c r="V9" s="353"/>
      <c r="W9" s="353"/>
      <c r="X9" s="353"/>
      <c r="Y9" s="353"/>
      <c r="Z9" s="353"/>
      <c r="AA9" s="353"/>
      <c r="AB9" s="353"/>
      <c r="AC9" s="353"/>
      <c r="AD9" s="353"/>
      <c r="AE9" s="353"/>
      <c r="AF9" s="353"/>
      <c r="AG9" s="354"/>
    </row>
    <row r="10" spans="2:33" ht="7.5" customHeight="1">
      <c r="B10" s="355"/>
      <c r="C10" s="356"/>
      <c r="D10" s="356"/>
      <c r="E10" s="356"/>
      <c r="F10" s="356"/>
      <c r="G10" s="356"/>
      <c r="H10" s="356"/>
      <c r="I10" s="356"/>
      <c r="J10" s="356"/>
      <c r="K10" s="356"/>
      <c r="L10" s="356"/>
      <c r="M10" s="356"/>
      <c r="N10" s="356"/>
      <c r="O10" s="356"/>
      <c r="P10" s="356"/>
      <c r="Q10" s="356"/>
      <c r="R10" s="356"/>
      <c r="S10" s="356"/>
      <c r="T10" s="356"/>
      <c r="U10" s="356"/>
      <c r="V10" s="356"/>
      <c r="W10" s="356"/>
      <c r="X10" s="356"/>
      <c r="Y10" s="356"/>
      <c r="Z10" s="356"/>
      <c r="AA10" s="356"/>
      <c r="AB10" s="356"/>
      <c r="AC10" s="356"/>
      <c r="AD10" s="356"/>
      <c r="AE10" s="356"/>
      <c r="AF10" s="356"/>
      <c r="AG10" s="357"/>
    </row>
    <row r="12" spans="2:33" s="347" customFormat="1" ht="17.25" customHeight="1">
      <c r="J12" s="513" t="s">
        <v>219</v>
      </c>
      <c r="K12" s="513"/>
      <c r="L12" s="513"/>
      <c r="M12" s="513"/>
      <c r="N12" s="513"/>
      <c r="O12" s="513"/>
      <c r="P12" s="513"/>
      <c r="Q12" s="513"/>
      <c r="R12" s="513"/>
      <c r="S12" s="513"/>
      <c r="T12" s="513"/>
      <c r="U12" s="513"/>
      <c r="V12" s="513"/>
      <c r="W12" s="513"/>
    </row>
    <row r="13" spans="2:33" ht="15" customHeight="1">
      <c r="B13" s="358" t="s">
        <v>220</v>
      </c>
      <c r="C13" s="349"/>
      <c r="D13" s="349"/>
      <c r="E13" s="349"/>
      <c r="F13" s="349"/>
      <c r="G13" s="349"/>
      <c r="H13" s="349"/>
      <c r="I13" s="349"/>
      <c r="J13" s="349"/>
      <c r="K13" s="349"/>
      <c r="L13" s="349"/>
      <c r="M13" s="349"/>
      <c r="N13" s="349"/>
      <c r="O13" s="349"/>
      <c r="P13" s="514" t="s">
        <v>221</v>
      </c>
      <c r="Q13" s="514"/>
      <c r="R13" s="514"/>
      <c r="S13" s="514"/>
      <c r="T13" s="514"/>
      <c r="U13" s="514"/>
      <c r="V13" s="514"/>
      <c r="W13" s="514"/>
      <c r="X13" s="514"/>
      <c r="Y13" s="514"/>
      <c r="Z13" s="514"/>
      <c r="AA13" s="514"/>
      <c r="AB13" s="514"/>
      <c r="AC13" s="514"/>
      <c r="AD13" s="514"/>
      <c r="AE13" s="514"/>
      <c r="AF13" s="514"/>
      <c r="AG13" s="514"/>
    </row>
    <row r="14" spans="2:33" ht="6" customHeight="1">
      <c r="B14" s="351"/>
      <c r="C14" s="353"/>
      <c r="D14" s="353"/>
      <c r="E14" s="353"/>
      <c r="F14" s="353"/>
      <c r="G14" s="353"/>
      <c r="H14" s="353"/>
      <c r="I14" s="353"/>
      <c r="J14" s="353"/>
      <c r="K14" s="353"/>
      <c r="L14" s="353"/>
      <c r="M14" s="353"/>
      <c r="N14" s="353"/>
      <c r="O14" s="353"/>
      <c r="P14" s="353"/>
      <c r="Q14" s="353"/>
      <c r="R14" s="353"/>
      <c r="S14" s="353"/>
      <c r="T14" s="353"/>
      <c r="U14" s="353"/>
      <c r="V14" s="353"/>
      <c r="W14" s="353"/>
      <c r="X14" s="353"/>
      <c r="Y14" s="353"/>
      <c r="Z14" s="353"/>
      <c r="AA14" s="353"/>
      <c r="AB14" s="353"/>
      <c r="AC14" s="353"/>
      <c r="AD14" s="353"/>
      <c r="AE14" s="353"/>
      <c r="AF14" s="353"/>
      <c r="AG14" s="354"/>
    </row>
    <row r="15" spans="2:33" ht="15" customHeight="1">
      <c r="B15" s="515" t="s">
        <v>222</v>
      </c>
      <c r="C15" s="515"/>
      <c r="D15" s="515"/>
      <c r="E15" s="515"/>
      <c r="F15" s="515"/>
      <c r="G15" s="515"/>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row>
    <row r="16" spans="2:33" ht="13.5" customHeight="1">
      <c r="B16" s="516" t="s">
        <v>223</v>
      </c>
      <c r="C16" s="516"/>
      <c r="D16" s="516"/>
      <c r="E16" s="516"/>
      <c r="F16" s="516"/>
      <c r="G16" s="516"/>
      <c r="H16" s="516"/>
      <c r="I16" s="516"/>
      <c r="J16" s="516"/>
      <c r="K16" s="516"/>
      <c r="L16" s="516"/>
      <c r="M16" s="516"/>
      <c r="N16" s="516"/>
      <c r="O16" s="516"/>
      <c r="P16" s="516"/>
      <c r="Q16" s="516"/>
      <c r="R16" s="516"/>
      <c r="S16" s="516"/>
      <c r="T16" s="516"/>
      <c r="U16" s="516"/>
      <c r="V16" s="516"/>
      <c r="W16" s="516"/>
      <c r="X16" s="516"/>
      <c r="Y16" s="516"/>
      <c r="Z16" s="516"/>
      <c r="AA16" s="516"/>
      <c r="AB16" s="516"/>
      <c r="AC16" s="516"/>
      <c r="AD16" s="516"/>
      <c r="AE16" s="516"/>
      <c r="AF16" s="516"/>
      <c r="AG16" s="516"/>
    </row>
    <row r="17" spans="2:33">
      <c r="B17" s="516"/>
      <c r="C17" s="516"/>
      <c r="D17" s="516"/>
      <c r="E17" s="516"/>
      <c r="F17" s="516"/>
      <c r="G17" s="516"/>
      <c r="H17" s="516"/>
      <c r="I17" s="516"/>
      <c r="J17" s="516"/>
      <c r="K17" s="516"/>
      <c r="L17" s="516"/>
      <c r="M17" s="516"/>
      <c r="N17" s="516"/>
      <c r="O17" s="516"/>
      <c r="P17" s="516"/>
      <c r="Q17" s="516"/>
      <c r="R17" s="516"/>
      <c r="S17" s="516"/>
      <c r="T17" s="516"/>
      <c r="U17" s="516"/>
      <c r="V17" s="516"/>
      <c r="W17" s="516"/>
      <c r="X17" s="516"/>
      <c r="Y17" s="516"/>
      <c r="Z17" s="516"/>
      <c r="AA17" s="516"/>
      <c r="AB17" s="516"/>
      <c r="AC17" s="516"/>
      <c r="AD17" s="516"/>
      <c r="AE17" s="516"/>
      <c r="AF17" s="516"/>
      <c r="AG17" s="516"/>
    </row>
    <row r="18" spans="2:33" ht="13.5" customHeight="1">
      <c r="B18" s="509" t="s">
        <v>224</v>
      </c>
      <c r="C18" s="509"/>
      <c r="D18" s="509"/>
      <c r="E18" s="509"/>
      <c r="F18" s="509"/>
      <c r="G18" s="509"/>
      <c r="H18" s="509"/>
      <c r="I18" s="510" t="s">
        <v>225</v>
      </c>
      <c r="J18" s="510"/>
      <c r="K18" s="510"/>
      <c r="L18" s="510"/>
      <c r="M18" s="510"/>
      <c r="N18" s="510"/>
      <c r="O18" s="510"/>
      <c r="P18" s="510"/>
      <c r="Q18" s="510"/>
      <c r="R18" s="510"/>
      <c r="S18" s="510"/>
      <c r="T18" s="510" t="s">
        <v>226</v>
      </c>
      <c r="U18" s="510"/>
      <c r="V18" s="510"/>
      <c r="W18" s="510"/>
      <c r="X18" s="510"/>
      <c r="Y18" s="510"/>
      <c r="Z18" s="510"/>
      <c r="AA18" s="510"/>
      <c r="AB18" s="510"/>
      <c r="AC18" s="510"/>
      <c r="AD18" s="510"/>
      <c r="AE18" s="510"/>
      <c r="AF18" s="353"/>
      <c r="AG18" s="354"/>
    </row>
    <row r="19" spans="2:33" ht="13.5" customHeight="1">
      <c r="B19" s="515" t="s">
        <v>227</v>
      </c>
      <c r="C19" s="515"/>
      <c r="D19" s="515"/>
      <c r="E19" s="515"/>
      <c r="F19" s="515"/>
      <c r="G19" s="515"/>
      <c r="H19" s="515"/>
      <c r="I19" s="515"/>
      <c r="J19" s="515"/>
      <c r="K19" s="515"/>
      <c r="L19" s="515"/>
      <c r="M19" s="515"/>
      <c r="N19" s="515"/>
      <c r="O19" s="515"/>
      <c r="P19" s="515"/>
      <c r="Q19" s="515"/>
      <c r="R19" s="515"/>
      <c r="S19" s="515"/>
      <c r="T19" s="515"/>
      <c r="U19" s="515"/>
      <c r="V19" s="515"/>
      <c r="W19" s="515"/>
      <c r="X19" s="515"/>
      <c r="Y19" s="515"/>
      <c r="Z19" s="515"/>
      <c r="AA19" s="515"/>
      <c r="AB19" s="515"/>
      <c r="AC19" s="515"/>
      <c r="AD19" s="515"/>
      <c r="AE19" s="515"/>
      <c r="AF19" s="515"/>
      <c r="AG19" s="515"/>
    </row>
    <row r="20" spans="2:33" ht="14.25" customHeight="1">
      <c r="B20" s="509" t="s">
        <v>228</v>
      </c>
      <c r="C20" s="509"/>
      <c r="D20" s="509"/>
      <c r="E20" s="509"/>
      <c r="F20" s="509"/>
      <c r="G20" s="509"/>
      <c r="H20" s="509"/>
      <c r="I20" s="509"/>
      <c r="J20" s="510" t="s">
        <v>229</v>
      </c>
      <c r="K20" s="510"/>
      <c r="L20" s="510"/>
      <c r="M20" s="510"/>
      <c r="N20" s="510"/>
      <c r="O20" s="510"/>
      <c r="P20" s="510"/>
      <c r="Q20" s="510"/>
      <c r="R20" s="510"/>
      <c r="S20" s="510"/>
      <c r="T20" s="510"/>
      <c r="U20" s="510"/>
      <c r="V20" s="510"/>
      <c r="W20" s="510"/>
      <c r="X20" s="510"/>
      <c r="Y20" s="353"/>
      <c r="Z20" s="511" t="s">
        <v>230</v>
      </c>
      <c r="AA20" s="511"/>
      <c r="AB20" s="511"/>
      <c r="AC20" s="511"/>
      <c r="AD20" s="511"/>
      <c r="AE20" s="511"/>
      <c r="AF20" s="511"/>
      <c r="AG20" s="511"/>
    </row>
    <row r="21" spans="2:33" ht="6" customHeight="1">
      <c r="B21" s="351"/>
      <c r="C21" s="353"/>
      <c r="D21" s="353"/>
      <c r="E21" s="353"/>
      <c r="F21" s="353"/>
      <c r="G21" s="353"/>
      <c r="H21" s="353"/>
      <c r="I21" s="353"/>
      <c r="J21" s="353"/>
      <c r="K21" s="353"/>
      <c r="L21" s="353"/>
      <c r="M21" s="353"/>
      <c r="N21" s="353"/>
      <c r="O21" s="353"/>
      <c r="P21" s="353"/>
      <c r="Q21" s="353"/>
      <c r="R21" s="353"/>
      <c r="S21" s="353"/>
      <c r="T21" s="353"/>
      <c r="U21" s="353"/>
      <c r="V21" s="353"/>
      <c r="W21" s="353"/>
      <c r="X21" s="353"/>
      <c r="Y21" s="353"/>
      <c r="Z21" s="353"/>
      <c r="AA21" s="353"/>
      <c r="AB21" s="353"/>
      <c r="AC21" s="353"/>
      <c r="AD21" s="353"/>
      <c r="AE21" s="353"/>
      <c r="AF21" s="353"/>
      <c r="AG21" s="354"/>
    </row>
    <row r="22" spans="2:33">
      <c r="B22" s="509" t="s">
        <v>231</v>
      </c>
      <c r="C22" s="509"/>
      <c r="D22" s="509"/>
      <c r="E22" s="509"/>
      <c r="F22" s="509"/>
      <c r="G22" s="509"/>
      <c r="H22" s="509"/>
      <c r="I22" s="509"/>
      <c r="J22" s="353" t="s">
        <v>232</v>
      </c>
      <c r="K22" s="353"/>
      <c r="L22" s="353"/>
      <c r="M22" s="353"/>
      <c r="N22" s="353"/>
      <c r="O22" s="353"/>
      <c r="P22" s="353"/>
      <c r="Q22" s="353"/>
      <c r="R22" s="353"/>
      <c r="S22" s="352"/>
      <c r="T22" s="352"/>
      <c r="U22" s="352"/>
      <c r="V22" s="352"/>
      <c r="W22" s="352"/>
      <c r="X22" s="352"/>
      <c r="Y22" s="352"/>
      <c r="Z22" s="352"/>
      <c r="AA22" s="352"/>
      <c r="AB22" s="352"/>
      <c r="AC22" s="352"/>
      <c r="AD22" s="352"/>
      <c r="AE22" s="352"/>
      <c r="AF22" s="352"/>
      <c r="AG22" s="354"/>
    </row>
    <row r="23" spans="2:33" ht="6" customHeight="1">
      <c r="B23" s="351"/>
      <c r="C23" s="353"/>
      <c r="D23" s="353"/>
      <c r="E23" s="353"/>
      <c r="F23" s="353"/>
      <c r="G23" s="353"/>
      <c r="H23" s="353"/>
      <c r="I23" s="353"/>
      <c r="J23" s="353"/>
      <c r="K23" s="353"/>
      <c r="L23" s="353"/>
      <c r="M23" s="353"/>
      <c r="N23" s="353"/>
      <c r="O23" s="353"/>
      <c r="P23" s="353"/>
      <c r="Q23" s="353"/>
      <c r="R23" s="353"/>
      <c r="S23" s="353"/>
      <c r="T23" s="353"/>
      <c r="U23" s="353"/>
      <c r="V23" s="353"/>
      <c r="W23" s="353"/>
      <c r="X23" s="353"/>
      <c r="Y23" s="353"/>
      <c r="Z23" s="353"/>
      <c r="AA23" s="353"/>
      <c r="AB23" s="353"/>
      <c r="AC23" s="353"/>
      <c r="AD23" s="353"/>
      <c r="AE23" s="353"/>
      <c r="AF23" s="353"/>
      <c r="AG23" s="354"/>
    </row>
    <row r="24" spans="2:33" ht="15" customHeight="1">
      <c r="B24" s="509" t="s">
        <v>233</v>
      </c>
      <c r="C24" s="509"/>
      <c r="D24" s="509"/>
      <c r="E24" s="509"/>
      <c r="F24" s="509"/>
      <c r="G24" s="509"/>
      <c r="H24" s="509"/>
      <c r="I24" s="509"/>
      <c r="J24" s="509"/>
      <c r="K24" s="509"/>
      <c r="L24" s="509"/>
      <c r="M24" s="509"/>
      <c r="N24" s="509"/>
      <c r="O24" s="353"/>
      <c r="P24" s="511" t="s">
        <v>234</v>
      </c>
      <c r="Q24" s="511"/>
      <c r="R24" s="511"/>
      <c r="S24" s="511"/>
      <c r="T24" s="511"/>
      <c r="U24" s="511"/>
      <c r="V24" s="511"/>
      <c r="W24" s="511"/>
      <c r="X24" s="511"/>
      <c r="Y24" s="511"/>
      <c r="Z24" s="511"/>
      <c r="AA24" s="511"/>
      <c r="AB24" s="511"/>
      <c r="AC24" s="511"/>
      <c r="AD24" s="511"/>
      <c r="AE24" s="511"/>
      <c r="AF24" s="511"/>
      <c r="AG24" s="511"/>
    </row>
    <row r="25" spans="2:33" ht="15" customHeight="1">
      <c r="B25" s="351" t="s">
        <v>235</v>
      </c>
      <c r="C25" s="353"/>
      <c r="D25" s="353"/>
      <c r="E25" s="353"/>
      <c r="F25" s="353"/>
      <c r="G25" s="353"/>
      <c r="H25" s="353"/>
      <c r="I25" s="353"/>
      <c r="J25" s="353"/>
      <c r="K25" s="353"/>
      <c r="L25" s="353"/>
      <c r="M25" s="353"/>
      <c r="N25" s="353"/>
      <c r="O25" s="353"/>
      <c r="P25" s="353" t="s">
        <v>236</v>
      </c>
      <c r="Q25" s="353"/>
      <c r="R25" s="353"/>
      <c r="S25" s="353"/>
      <c r="T25" s="353"/>
      <c r="U25" s="353"/>
      <c r="V25" s="353"/>
      <c r="W25" s="353"/>
      <c r="X25" s="353"/>
      <c r="Y25" s="353"/>
      <c r="Z25" s="353"/>
      <c r="AA25" s="353"/>
      <c r="AB25" s="353"/>
      <c r="AC25" s="353"/>
      <c r="AD25" s="353"/>
      <c r="AE25" s="353"/>
      <c r="AF25" s="353"/>
      <c r="AG25" s="354"/>
    </row>
    <row r="26" spans="2:33" ht="15" customHeight="1">
      <c r="B26" s="351" t="s">
        <v>237</v>
      </c>
      <c r="C26" s="353"/>
      <c r="D26" s="353"/>
      <c r="E26" s="353"/>
      <c r="F26" s="353"/>
      <c r="G26" s="353"/>
      <c r="H26" s="353"/>
      <c r="I26" s="353"/>
      <c r="J26" s="353"/>
      <c r="K26" s="353"/>
      <c r="L26" s="353"/>
      <c r="M26" s="353"/>
      <c r="N26" s="353"/>
      <c r="O26" s="353"/>
      <c r="P26" s="353"/>
      <c r="Q26" s="353"/>
      <c r="R26" s="353"/>
      <c r="S26" s="353"/>
      <c r="T26" s="353"/>
      <c r="U26" s="353"/>
      <c r="V26" s="353"/>
      <c r="W26" s="353"/>
      <c r="X26" s="353"/>
      <c r="Y26" s="353"/>
      <c r="Z26" s="353"/>
      <c r="AA26" s="353"/>
      <c r="AB26" s="353"/>
      <c r="AC26" s="353"/>
      <c r="AD26" s="353"/>
      <c r="AE26" s="353"/>
      <c r="AF26" s="353"/>
      <c r="AG26" s="354"/>
    </row>
    <row r="27" spans="2:33" ht="15" customHeight="1">
      <c r="B27" s="351" t="s">
        <v>238</v>
      </c>
      <c r="C27" s="353"/>
      <c r="D27" s="353"/>
      <c r="E27" s="353"/>
      <c r="F27" s="353"/>
      <c r="G27" s="353"/>
      <c r="H27" s="353"/>
      <c r="I27" s="353"/>
      <c r="J27" s="353"/>
      <c r="K27" s="359"/>
      <c r="L27" s="359"/>
      <c r="M27" s="510" t="s">
        <v>239</v>
      </c>
      <c r="N27" s="510"/>
      <c r="O27" s="510"/>
      <c r="P27" s="510"/>
      <c r="Q27" s="510"/>
      <c r="R27" s="510"/>
      <c r="S27" s="510"/>
      <c r="T27" s="510"/>
      <c r="U27" s="510"/>
      <c r="V27" s="510"/>
      <c r="W27" s="510"/>
      <c r="X27" s="510"/>
      <c r="Y27" s="510"/>
      <c r="Z27" s="511" t="s">
        <v>240</v>
      </c>
      <c r="AA27" s="511"/>
      <c r="AB27" s="511"/>
      <c r="AC27" s="511"/>
      <c r="AD27" s="511"/>
      <c r="AE27" s="511"/>
      <c r="AF27" s="511"/>
      <c r="AG27" s="511"/>
    </row>
    <row r="28" spans="2:33" ht="15" customHeight="1">
      <c r="B28" s="351" t="s">
        <v>241</v>
      </c>
      <c r="C28" s="353"/>
      <c r="D28" s="353"/>
      <c r="E28" s="353"/>
      <c r="F28" s="517" t="s">
        <v>242</v>
      </c>
      <c r="G28" s="517"/>
      <c r="H28" s="517"/>
      <c r="I28" s="517"/>
      <c r="J28" s="517"/>
      <c r="K28" s="517"/>
      <c r="L28" s="517"/>
      <c r="M28" s="517"/>
      <c r="N28" s="517"/>
      <c r="O28" s="517"/>
      <c r="P28" s="510" t="s">
        <v>243</v>
      </c>
      <c r="Q28" s="510"/>
      <c r="R28" s="510"/>
      <c r="S28" s="510"/>
      <c r="T28" s="510"/>
      <c r="U28" s="510"/>
      <c r="V28" s="510"/>
      <c r="W28" s="510"/>
      <c r="X28" s="510"/>
      <c r="Y28" s="510"/>
      <c r="Z28" s="510"/>
      <c r="AA28" s="511" t="s">
        <v>224</v>
      </c>
      <c r="AB28" s="511"/>
      <c r="AC28" s="511"/>
      <c r="AD28" s="511"/>
      <c r="AE28" s="511"/>
      <c r="AF28" s="511"/>
      <c r="AG28" s="511"/>
    </row>
    <row r="29" spans="2:33" ht="15" customHeight="1">
      <c r="B29" s="351"/>
      <c r="C29" s="353"/>
      <c r="D29" s="353"/>
      <c r="E29" s="353"/>
      <c r="F29" s="517" t="s">
        <v>242</v>
      </c>
      <c r="G29" s="517"/>
      <c r="H29" s="517"/>
      <c r="I29" s="517"/>
      <c r="J29" s="517"/>
      <c r="K29" s="517"/>
      <c r="L29" s="517"/>
      <c r="M29" s="517"/>
      <c r="N29" s="517"/>
      <c r="O29" s="517"/>
      <c r="P29" s="510" t="s">
        <v>243</v>
      </c>
      <c r="Q29" s="510"/>
      <c r="R29" s="510"/>
      <c r="S29" s="510"/>
      <c r="T29" s="510"/>
      <c r="U29" s="510"/>
      <c r="V29" s="510"/>
      <c r="W29" s="510"/>
      <c r="X29" s="510"/>
      <c r="Y29" s="510"/>
      <c r="Z29" s="510"/>
      <c r="AA29" s="511" t="s">
        <v>224</v>
      </c>
      <c r="AB29" s="511"/>
      <c r="AC29" s="511"/>
      <c r="AD29" s="511"/>
      <c r="AE29" s="511"/>
      <c r="AF29" s="511"/>
      <c r="AG29" s="511"/>
    </row>
    <row r="30" spans="2:33" ht="14.25" customHeight="1">
      <c r="B30" s="518" t="s">
        <v>244</v>
      </c>
      <c r="C30" s="518"/>
      <c r="D30" s="518"/>
      <c r="E30" s="518"/>
      <c r="F30" s="518"/>
      <c r="G30" s="518"/>
      <c r="H30" s="518"/>
      <c r="I30" s="518"/>
      <c r="J30" s="518"/>
      <c r="K30" s="518"/>
      <c r="L30" s="518"/>
      <c r="M30" s="518"/>
      <c r="N30" s="518"/>
      <c r="O30" s="518"/>
      <c r="P30" s="518"/>
      <c r="Q30" s="518"/>
      <c r="R30" s="518"/>
      <c r="S30" s="518"/>
      <c r="T30" s="518"/>
      <c r="U30" s="518"/>
      <c r="V30" s="518"/>
      <c r="W30" s="518"/>
      <c r="X30" s="518"/>
      <c r="Y30" s="518"/>
      <c r="Z30" s="518"/>
      <c r="AA30" s="518"/>
      <c r="AB30" s="518"/>
      <c r="AC30" s="518"/>
      <c r="AD30" s="518"/>
      <c r="AE30" s="518"/>
      <c r="AF30" s="518"/>
      <c r="AG30" s="518"/>
    </row>
    <row r="31" spans="2:33" ht="14.25" customHeight="1">
      <c r="B31" s="518"/>
      <c r="C31" s="518"/>
      <c r="D31" s="518"/>
      <c r="E31" s="518"/>
      <c r="F31" s="518"/>
      <c r="G31" s="518"/>
      <c r="H31" s="518"/>
      <c r="I31" s="518"/>
      <c r="J31" s="518"/>
      <c r="K31" s="518"/>
      <c r="L31" s="518"/>
      <c r="M31" s="518"/>
      <c r="N31" s="518"/>
      <c r="O31" s="518"/>
      <c r="P31" s="518"/>
      <c r="Q31" s="518"/>
      <c r="R31" s="518"/>
      <c r="S31" s="518"/>
      <c r="T31" s="518"/>
      <c r="U31" s="518"/>
      <c r="V31" s="518"/>
      <c r="W31" s="518"/>
      <c r="X31" s="518"/>
      <c r="Y31" s="518"/>
      <c r="Z31" s="518"/>
      <c r="AA31" s="518"/>
      <c r="AB31" s="518"/>
      <c r="AC31" s="518"/>
      <c r="AD31" s="518"/>
      <c r="AE31" s="518"/>
      <c r="AF31" s="518"/>
      <c r="AG31" s="518"/>
    </row>
    <row r="32" spans="2:33" s="353" customFormat="1" ht="6" customHeight="1"/>
    <row r="33" spans="2:33" ht="15" customHeight="1">
      <c r="B33" s="358" t="s">
        <v>245</v>
      </c>
      <c r="C33" s="349"/>
      <c r="D33" s="349"/>
      <c r="E33" s="349"/>
      <c r="F33" s="349"/>
      <c r="G33" s="349"/>
      <c r="H33" s="349"/>
      <c r="I33" s="349"/>
      <c r="J33" s="349"/>
      <c r="K33" s="349"/>
      <c r="L33" s="349"/>
      <c r="M33" s="349"/>
      <c r="N33" s="349"/>
      <c r="O33" s="349"/>
      <c r="P33" s="349"/>
      <c r="Q33" s="349"/>
      <c r="R33" s="349"/>
      <c r="S33" s="349"/>
      <c r="T33" s="349"/>
      <c r="U33" s="349"/>
      <c r="V33" s="349"/>
      <c r="W33" s="349"/>
      <c r="X33" s="349"/>
      <c r="Y33" s="349"/>
      <c r="Z33" s="349"/>
      <c r="AA33" s="349"/>
      <c r="AB33" s="349"/>
      <c r="AC33" s="349"/>
      <c r="AD33" s="349"/>
      <c r="AE33" s="349"/>
      <c r="AF33" s="349"/>
      <c r="AG33" s="350"/>
    </row>
    <row r="34" spans="2:33" ht="6.75" customHeight="1">
      <c r="B34" s="360"/>
      <c r="C34" s="353"/>
      <c r="D34" s="353"/>
      <c r="E34" s="353"/>
      <c r="F34" s="353"/>
      <c r="G34" s="353"/>
      <c r="H34" s="353"/>
      <c r="I34" s="353"/>
      <c r="J34" s="353"/>
      <c r="K34" s="353"/>
      <c r="L34" s="353"/>
      <c r="M34" s="353"/>
      <c r="N34" s="353"/>
      <c r="O34" s="353"/>
      <c r="P34" s="353"/>
      <c r="Q34" s="353"/>
      <c r="R34" s="353"/>
      <c r="S34" s="353"/>
      <c r="T34" s="353"/>
      <c r="U34" s="353"/>
      <c r="V34" s="353"/>
      <c r="W34" s="353"/>
      <c r="X34" s="353"/>
      <c r="Y34" s="353"/>
      <c r="Z34" s="353"/>
      <c r="AA34" s="353"/>
      <c r="AB34" s="353"/>
      <c r="AC34" s="353"/>
      <c r="AD34" s="353"/>
      <c r="AE34" s="353"/>
      <c r="AF34" s="353"/>
      <c r="AG34" s="354"/>
    </row>
    <row r="35" spans="2:33" ht="13.5" customHeight="1">
      <c r="B35" s="351" t="s">
        <v>246</v>
      </c>
      <c r="C35" s="353"/>
      <c r="D35" s="353"/>
      <c r="E35" s="353"/>
      <c r="F35" s="353"/>
      <c r="G35" s="353"/>
      <c r="H35" s="353"/>
      <c r="I35" s="353"/>
      <c r="J35" s="353"/>
      <c r="K35" s="353"/>
      <c r="L35" s="353"/>
      <c r="M35" s="353"/>
      <c r="N35" s="353"/>
      <c r="O35" s="353"/>
      <c r="P35" s="353"/>
      <c r="Q35" s="353"/>
      <c r="R35" s="353"/>
      <c r="S35" s="353"/>
      <c r="T35" s="511" t="s">
        <v>230</v>
      </c>
      <c r="U35" s="511"/>
      <c r="V35" s="511"/>
      <c r="W35" s="511"/>
      <c r="X35" s="511"/>
      <c r="Y35" s="511"/>
      <c r="Z35" s="511"/>
      <c r="AA35" s="511"/>
      <c r="AB35" s="511"/>
      <c r="AC35" s="511"/>
      <c r="AD35" s="511"/>
      <c r="AE35" s="511"/>
      <c r="AF35" s="511"/>
      <c r="AG35" s="511"/>
    </row>
    <row r="36" spans="2:33" ht="5.25" customHeight="1">
      <c r="B36" s="351"/>
      <c r="C36" s="353"/>
      <c r="D36" s="353"/>
      <c r="E36" s="353"/>
      <c r="F36" s="353"/>
      <c r="G36" s="353"/>
      <c r="H36" s="353"/>
      <c r="I36" s="353"/>
      <c r="J36" s="353"/>
      <c r="K36" s="353"/>
      <c r="L36" s="353"/>
      <c r="M36" s="353"/>
      <c r="N36" s="353"/>
      <c r="O36" s="353"/>
      <c r="P36" s="353"/>
      <c r="Q36" s="353"/>
      <c r="R36" s="353"/>
      <c r="S36" s="353"/>
      <c r="T36" s="353"/>
      <c r="U36" s="353"/>
      <c r="V36" s="353"/>
      <c r="W36" s="353"/>
      <c r="X36" s="353"/>
      <c r="Y36" s="353"/>
      <c r="Z36" s="353"/>
      <c r="AA36" s="353"/>
      <c r="AB36" s="353"/>
      <c r="AC36" s="353"/>
      <c r="AD36" s="353"/>
      <c r="AE36" s="353"/>
      <c r="AF36" s="353"/>
      <c r="AG36" s="354"/>
    </row>
    <row r="37" spans="2:33" ht="15.75" customHeight="1">
      <c r="B37" s="516" t="s">
        <v>247</v>
      </c>
      <c r="C37" s="516"/>
      <c r="D37" s="516"/>
      <c r="E37" s="516"/>
      <c r="F37" s="516"/>
      <c r="G37" s="516"/>
      <c r="H37" s="516"/>
      <c r="I37" s="516"/>
      <c r="J37" s="516"/>
      <c r="K37" s="516"/>
      <c r="L37" s="516"/>
      <c r="M37" s="516"/>
      <c r="N37" s="516"/>
      <c r="O37" s="516"/>
      <c r="P37" s="516"/>
      <c r="Q37" s="516"/>
      <c r="R37" s="516"/>
      <c r="S37" s="516"/>
      <c r="T37" s="516"/>
      <c r="U37" s="516"/>
      <c r="V37" s="516"/>
      <c r="W37" s="516"/>
      <c r="X37" s="516"/>
      <c r="Y37" s="516"/>
      <c r="Z37" s="516"/>
      <c r="AA37" s="516"/>
      <c r="AB37" s="516"/>
      <c r="AC37" s="516"/>
      <c r="AD37" s="516"/>
      <c r="AE37" s="516"/>
      <c r="AF37" s="516"/>
      <c r="AG37" s="516"/>
    </row>
    <row r="38" spans="2:33" ht="15.75" customHeight="1">
      <c r="B38" s="516"/>
      <c r="C38" s="516"/>
      <c r="D38" s="516"/>
      <c r="E38" s="516"/>
      <c r="F38" s="516"/>
      <c r="G38" s="516"/>
      <c r="H38" s="516"/>
      <c r="I38" s="516"/>
      <c r="J38" s="516"/>
      <c r="K38" s="516"/>
      <c r="L38" s="516"/>
      <c r="M38" s="516"/>
      <c r="N38" s="516"/>
      <c r="O38" s="516"/>
      <c r="P38" s="516"/>
      <c r="Q38" s="516"/>
      <c r="R38" s="516"/>
      <c r="S38" s="516"/>
      <c r="T38" s="516"/>
      <c r="U38" s="516"/>
      <c r="V38" s="516"/>
      <c r="W38" s="516"/>
      <c r="X38" s="516"/>
      <c r="Y38" s="516"/>
      <c r="Z38" s="516"/>
      <c r="AA38" s="516"/>
      <c r="AB38" s="516"/>
      <c r="AC38" s="516"/>
      <c r="AD38" s="516"/>
      <c r="AE38" s="516"/>
      <c r="AF38" s="516"/>
      <c r="AG38" s="516"/>
    </row>
    <row r="39" spans="2:33" ht="15" customHeight="1">
      <c r="B39" s="509" t="s">
        <v>224</v>
      </c>
      <c r="C39" s="509"/>
      <c r="D39" s="509"/>
      <c r="E39" s="509"/>
      <c r="F39" s="509"/>
      <c r="G39" s="509"/>
      <c r="H39" s="509"/>
      <c r="I39" s="510" t="s">
        <v>225</v>
      </c>
      <c r="J39" s="510"/>
      <c r="K39" s="510"/>
      <c r="L39" s="510"/>
      <c r="M39" s="510"/>
      <c r="N39" s="510"/>
      <c r="O39" s="510"/>
      <c r="P39" s="510"/>
      <c r="Q39" s="510"/>
      <c r="R39" s="510"/>
      <c r="S39" s="510"/>
      <c r="T39" s="510" t="s">
        <v>226</v>
      </c>
      <c r="U39" s="510"/>
      <c r="V39" s="510"/>
      <c r="W39" s="510"/>
      <c r="X39" s="510"/>
      <c r="Y39" s="510"/>
      <c r="Z39" s="510"/>
      <c r="AA39" s="510"/>
      <c r="AB39" s="510"/>
      <c r="AC39" s="510"/>
      <c r="AD39" s="510"/>
      <c r="AE39" s="510"/>
      <c r="AF39" s="353"/>
      <c r="AG39" s="354"/>
    </row>
    <row r="40" spans="2:33" ht="15" customHeight="1">
      <c r="B40" s="351" t="s">
        <v>248</v>
      </c>
      <c r="C40" s="353"/>
      <c r="D40" s="353"/>
      <c r="E40" s="353"/>
      <c r="F40" s="359"/>
      <c r="G40" s="359"/>
      <c r="H40" s="359"/>
      <c r="I40" s="359"/>
      <c r="J40" s="359"/>
      <c r="K40" s="359"/>
      <c r="L40" s="510" t="s">
        <v>242</v>
      </c>
      <c r="M40" s="510"/>
      <c r="N40" s="510"/>
      <c r="O40" s="510"/>
      <c r="P40" s="510"/>
      <c r="Q40" s="510"/>
      <c r="R40" s="510"/>
      <c r="S40" s="510"/>
      <c r="T40" s="510" t="s">
        <v>243</v>
      </c>
      <c r="U40" s="510"/>
      <c r="V40" s="510"/>
      <c r="W40" s="510"/>
      <c r="X40" s="510"/>
      <c r="Y40" s="510"/>
      <c r="Z40" s="510"/>
      <c r="AA40" s="510"/>
      <c r="AB40" s="510"/>
      <c r="AC40" s="510"/>
      <c r="AD40" s="510"/>
      <c r="AE40" s="511" t="s">
        <v>224</v>
      </c>
      <c r="AF40" s="511"/>
      <c r="AG40" s="511"/>
    </row>
    <row r="41" spans="2:33" ht="15" customHeight="1">
      <c r="B41" s="351" t="s">
        <v>249</v>
      </c>
      <c r="C41" s="353"/>
      <c r="D41" s="353"/>
      <c r="E41" s="353"/>
      <c r="F41" s="359"/>
      <c r="G41" s="359"/>
      <c r="H41" s="359"/>
      <c r="I41" s="359"/>
      <c r="J41" s="359"/>
      <c r="K41" s="359"/>
      <c r="L41" s="510" t="s">
        <v>242</v>
      </c>
      <c r="M41" s="510"/>
      <c r="N41" s="510"/>
      <c r="O41" s="510"/>
      <c r="P41" s="510"/>
      <c r="Q41" s="510"/>
      <c r="R41" s="510"/>
      <c r="S41" s="510"/>
      <c r="T41" s="510" t="s">
        <v>243</v>
      </c>
      <c r="U41" s="510"/>
      <c r="V41" s="510"/>
      <c r="W41" s="510"/>
      <c r="X41" s="510"/>
      <c r="Y41" s="510"/>
      <c r="Z41" s="510"/>
      <c r="AA41" s="510"/>
      <c r="AB41" s="510"/>
      <c r="AC41" s="510"/>
      <c r="AD41" s="510"/>
      <c r="AE41" s="511" t="s">
        <v>224</v>
      </c>
      <c r="AF41" s="511"/>
      <c r="AG41" s="511"/>
    </row>
    <row r="42" spans="2:33" ht="7.5" customHeight="1">
      <c r="B42" s="361"/>
      <c r="C42" s="210"/>
      <c r="D42" s="210"/>
      <c r="E42" s="210"/>
      <c r="F42" s="353"/>
      <c r="G42" s="210"/>
      <c r="H42" s="210"/>
      <c r="I42" s="210"/>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4"/>
    </row>
    <row r="43" spans="2:33" ht="12" customHeight="1">
      <c r="B43" s="519" t="s">
        <v>250</v>
      </c>
      <c r="C43" s="519"/>
      <c r="D43" s="519"/>
      <c r="E43" s="519"/>
      <c r="F43" s="519"/>
      <c r="G43" s="519"/>
      <c r="H43" s="519"/>
      <c r="I43" s="519"/>
      <c r="J43" s="519"/>
      <c r="K43" s="519"/>
      <c r="L43" s="519"/>
      <c r="M43" s="519"/>
      <c r="N43" s="519"/>
      <c r="O43" s="519"/>
      <c r="P43" s="519"/>
      <c r="Q43" s="519"/>
      <c r="R43" s="519"/>
      <c r="S43" s="519"/>
      <c r="T43" s="519"/>
      <c r="U43" s="519"/>
      <c r="V43" s="519"/>
      <c r="W43" s="519"/>
      <c r="X43" s="519"/>
      <c r="Y43" s="519"/>
      <c r="Z43" s="519"/>
      <c r="AA43" s="519"/>
      <c r="AB43" s="519"/>
      <c r="AC43" s="519"/>
      <c r="AD43" s="519"/>
      <c r="AE43" s="519"/>
      <c r="AF43" s="519"/>
      <c r="AG43" s="519"/>
    </row>
    <row r="44" spans="2:33">
      <c r="B44" s="519"/>
      <c r="C44" s="519"/>
      <c r="D44" s="519"/>
      <c r="E44" s="519"/>
      <c r="F44" s="519"/>
      <c r="G44" s="519"/>
      <c r="H44" s="519"/>
      <c r="I44" s="519"/>
      <c r="J44" s="519"/>
      <c r="K44" s="519"/>
      <c r="L44" s="519"/>
      <c r="M44" s="519"/>
      <c r="N44" s="519"/>
      <c r="O44" s="519"/>
      <c r="P44" s="519"/>
      <c r="Q44" s="519"/>
      <c r="R44" s="519"/>
      <c r="S44" s="519"/>
      <c r="T44" s="519"/>
      <c r="U44" s="519"/>
      <c r="V44" s="519"/>
      <c r="W44" s="519"/>
      <c r="X44" s="519"/>
      <c r="Y44" s="519"/>
      <c r="Z44" s="519"/>
      <c r="AA44" s="519"/>
      <c r="AB44" s="519"/>
      <c r="AC44" s="519"/>
      <c r="AD44" s="519"/>
      <c r="AE44" s="519"/>
      <c r="AF44" s="519"/>
      <c r="AG44" s="519"/>
    </row>
    <row r="45" spans="2:33" ht="12" customHeight="1">
      <c r="B45" s="518" t="s">
        <v>222</v>
      </c>
      <c r="C45" s="518"/>
      <c r="D45" s="518"/>
      <c r="E45" s="518"/>
      <c r="F45" s="518"/>
      <c r="G45" s="518"/>
      <c r="H45" s="518"/>
      <c r="I45" s="518"/>
      <c r="J45" s="518"/>
      <c r="K45" s="518"/>
      <c r="L45" s="518"/>
      <c r="M45" s="518"/>
      <c r="N45" s="518"/>
      <c r="O45" s="518"/>
      <c r="P45" s="518"/>
      <c r="Q45" s="518"/>
      <c r="R45" s="518"/>
      <c r="S45" s="518"/>
      <c r="T45" s="518"/>
      <c r="U45" s="518"/>
      <c r="V45" s="518"/>
      <c r="W45" s="518"/>
      <c r="X45" s="518"/>
      <c r="Y45" s="518"/>
      <c r="Z45" s="518"/>
      <c r="AA45" s="518"/>
      <c r="AB45" s="518"/>
      <c r="AC45" s="518"/>
      <c r="AD45" s="518"/>
      <c r="AE45" s="518"/>
      <c r="AF45" s="518"/>
      <c r="AG45" s="518"/>
    </row>
    <row r="46" spans="2:33" ht="14.25" customHeight="1">
      <c r="B46" s="518"/>
      <c r="C46" s="518"/>
      <c r="D46" s="518"/>
      <c r="E46" s="518"/>
      <c r="F46" s="518"/>
      <c r="G46" s="518"/>
      <c r="H46" s="518"/>
      <c r="I46" s="518"/>
      <c r="J46" s="518"/>
      <c r="K46" s="518"/>
      <c r="L46" s="518"/>
      <c r="M46" s="518"/>
      <c r="N46" s="518"/>
      <c r="O46" s="518"/>
      <c r="P46" s="518"/>
      <c r="Q46" s="518"/>
      <c r="R46" s="518"/>
      <c r="S46" s="518"/>
      <c r="T46" s="518"/>
      <c r="U46" s="518"/>
      <c r="V46" s="518"/>
      <c r="W46" s="518"/>
      <c r="X46" s="518"/>
      <c r="Y46" s="518"/>
      <c r="Z46" s="518"/>
      <c r="AA46" s="518"/>
      <c r="AB46" s="518"/>
      <c r="AC46" s="518"/>
      <c r="AD46" s="518"/>
      <c r="AE46" s="518"/>
      <c r="AF46" s="518"/>
      <c r="AG46" s="518"/>
    </row>
    <row r="47" spans="2:33" ht="7.5" customHeight="1">
      <c r="B47" s="353"/>
      <c r="C47" s="353"/>
      <c r="D47" s="353"/>
      <c r="E47" s="353"/>
      <c r="F47" s="353"/>
      <c r="G47" s="353"/>
      <c r="H47" s="353"/>
      <c r="I47" s="353"/>
      <c r="J47" s="353"/>
      <c r="K47" s="353"/>
      <c r="L47" s="353"/>
      <c r="M47" s="353"/>
      <c r="N47" s="353"/>
      <c r="O47" s="353"/>
      <c r="P47" s="353"/>
      <c r="Q47" s="353"/>
      <c r="R47" s="353"/>
      <c r="S47" s="353"/>
      <c r="T47" s="353"/>
      <c r="U47" s="353"/>
      <c r="V47" s="353"/>
      <c r="W47" s="353"/>
      <c r="X47" s="353"/>
      <c r="Y47" s="353"/>
      <c r="Z47" s="353"/>
      <c r="AA47" s="353"/>
      <c r="AB47" s="353"/>
      <c r="AC47" s="353"/>
      <c r="AD47" s="353"/>
      <c r="AE47" s="353"/>
      <c r="AF47" s="353"/>
      <c r="AG47" s="353"/>
    </row>
    <row r="48" spans="2:33" s="347" customFormat="1" ht="15" customHeight="1">
      <c r="B48" s="362" t="s">
        <v>251</v>
      </c>
      <c r="C48" s="363"/>
      <c r="D48" s="363"/>
      <c r="E48" s="363"/>
      <c r="F48" s="363"/>
      <c r="G48" s="363"/>
      <c r="H48" s="363"/>
      <c r="I48" s="363"/>
      <c r="J48" s="363"/>
      <c r="K48" s="363"/>
      <c r="L48" s="363"/>
      <c r="M48" s="363"/>
      <c r="N48" s="363"/>
      <c r="O48" s="363"/>
      <c r="P48" s="363"/>
      <c r="Q48" s="363"/>
      <c r="R48" s="363"/>
      <c r="S48" s="363"/>
      <c r="T48" s="363"/>
      <c r="U48" s="363"/>
      <c r="V48" s="363"/>
      <c r="W48" s="363"/>
      <c r="X48" s="363"/>
      <c r="Y48" s="363"/>
      <c r="Z48" s="363"/>
      <c r="AA48" s="363"/>
      <c r="AB48" s="363"/>
      <c r="AC48" s="363"/>
      <c r="AD48" s="363"/>
      <c r="AE48" s="363"/>
      <c r="AF48" s="363"/>
      <c r="AG48" s="364"/>
    </row>
    <row r="49" spans="2:33" ht="5.25" customHeight="1">
      <c r="B49" s="351"/>
      <c r="C49" s="353"/>
      <c r="D49" s="353"/>
      <c r="E49" s="353"/>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4"/>
    </row>
    <row r="50" spans="2:33" ht="20.25" customHeight="1">
      <c r="B50" s="516" t="s">
        <v>252</v>
      </c>
      <c r="C50" s="516"/>
      <c r="D50" s="516"/>
      <c r="E50" s="516"/>
      <c r="F50" s="516"/>
      <c r="G50" s="516"/>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row>
    <row r="51" spans="2:33" ht="20.25" customHeight="1">
      <c r="B51" s="516"/>
      <c r="C51" s="516"/>
      <c r="D51" s="516"/>
      <c r="E51" s="516"/>
      <c r="F51" s="516"/>
      <c r="G51" s="516"/>
      <c r="H51" s="516"/>
      <c r="I51" s="516"/>
      <c r="J51" s="516"/>
      <c r="K51" s="516"/>
      <c r="L51" s="516"/>
      <c r="M51" s="516"/>
      <c r="N51" s="516"/>
      <c r="O51" s="516"/>
      <c r="P51" s="516"/>
      <c r="Q51" s="516"/>
      <c r="R51" s="516"/>
      <c r="S51" s="516"/>
      <c r="T51" s="516"/>
      <c r="U51" s="516"/>
      <c r="V51" s="516"/>
      <c r="W51" s="516"/>
      <c r="X51" s="516"/>
      <c r="Y51" s="516"/>
      <c r="Z51" s="516"/>
      <c r="AA51" s="516"/>
      <c r="AB51" s="516"/>
      <c r="AC51" s="516"/>
      <c r="AD51" s="516"/>
      <c r="AE51" s="516"/>
      <c r="AF51" s="516"/>
      <c r="AG51" s="516"/>
    </row>
    <row r="52" spans="2:33" ht="16.5" customHeight="1">
      <c r="B52" s="509" t="s">
        <v>253</v>
      </c>
      <c r="C52" s="509"/>
      <c r="D52" s="509"/>
      <c r="E52" s="509"/>
      <c r="F52" s="509"/>
      <c r="G52" s="509"/>
      <c r="H52" s="509"/>
      <c r="I52" s="509"/>
      <c r="J52" s="509"/>
      <c r="K52" s="509"/>
      <c r="L52" s="509"/>
      <c r="M52" s="509"/>
      <c r="N52" s="509"/>
      <c r="O52" s="509"/>
      <c r="P52" s="509"/>
      <c r="Q52" s="509"/>
      <c r="R52" s="509"/>
      <c r="S52" s="509"/>
      <c r="T52" s="509"/>
      <c r="U52" s="509"/>
      <c r="V52" s="509"/>
      <c r="W52" s="509"/>
      <c r="X52" s="509"/>
      <c r="Y52" s="509"/>
      <c r="Z52" s="509"/>
      <c r="AA52" s="509"/>
      <c r="AB52" s="509"/>
      <c r="AC52" s="509"/>
      <c r="AD52" s="509"/>
      <c r="AE52" s="509"/>
      <c r="AF52" s="353"/>
      <c r="AG52" s="354"/>
    </row>
    <row r="53" spans="2:33" ht="15.75" customHeight="1">
      <c r="B53" s="509" t="s">
        <v>254</v>
      </c>
      <c r="C53" s="509"/>
      <c r="D53" s="509"/>
      <c r="E53" s="509"/>
      <c r="F53" s="509"/>
      <c r="G53" s="509"/>
      <c r="H53" s="509"/>
      <c r="I53" s="509"/>
      <c r="J53" s="509"/>
      <c r="K53" s="509"/>
      <c r="L53" s="509"/>
      <c r="M53" s="509"/>
      <c r="N53" s="509"/>
      <c r="O53" s="509"/>
      <c r="P53" s="509"/>
      <c r="Q53" s="511" t="s">
        <v>255</v>
      </c>
      <c r="R53" s="511"/>
      <c r="S53" s="511"/>
      <c r="T53" s="511"/>
      <c r="U53" s="511"/>
      <c r="V53" s="511"/>
      <c r="W53" s="511"/>
      <c r="X53" s="511"/>
      <c r="Y53" s="511"/>
      <c r="Z53" s="511"/>
      <c r="AA53" s="511"/>
      <c r="AB53" s="511"/>
      <c r="AC53" s="511"/>
      <c r="AD53" s="511"/>
      <c r="AE53" s="511"/>
      <c r="AF53" s="511"/>
      <c r="AG53" s="511"/>
    </row>
    <row r="54" spans="2:33" s="347" customFormat="1" ht="19.5" customHeight="1">
      <c r="B54" s="365" t="s">
        <v>271</v>
      </c>
      <c r="C54" s="366"/>
      <c r="D54" s="366"/>
      <c r="E54" s="366"/>
      <c r="F54" s="366"/>
      <c r="G54" s="366"/>
      <c r="H54" s="366"/>
      <c r="I54" s="366"/>
      <c r="J54" s="366"/>
      <c r="K54" s="366"/>
      <c r="L54" s="366"/>
      <c r="M54" s="366"/>
      <c r="N54" s="366"/>
      <c r="O54" s="366"/>
      <c r="P54" s="366"/>
      <c r="Q54" s="366"/>
      <c r="R54" s="366"/>
      <c r="S54" s="366"/>
      <c r="T54" s="366"/>
      <c r="U54" s="366"/>
      <c r="V54" s="366"/>
      <c r="W54" s="366"/>
      <c r="X54" s="366"/>
      <c r="Y54" s="366"/>
      <c r="Z54" s="366"/>
      <c r="AA54" s="366"/>
      <c r="AB54" s="366"/>
      <c r="AC54" s="366"/>
      <c r="AD54" s="366"/>
      <c r="AE54" s="366"/>
      <c r="AF54" s="366"/>
      <c r="AG54" s="367"/>
    </row>
    <row r="55" spans="2:33" ht="13.5" customHeight="1">
      <c r="B55" s="518" t="s">
        <v>256</v>
      </c>
      <c r="C55" s="518"/>
      <c r="D55" s="518"/>
      <c r="E55" s="518"/>
      <c r="F55" s="518"/>
      <c r="G55" s="518"/>
      <c r="H55" s="518"/>
      <c r="I55" s="518"/>
      <c r="J55" s="518"/>
      <c r="K55" s="518"/>
      <c r="L55" s="518"/>
      <c r="M55" s="518"/>
      <c r="N55" s="518"/>
      <c r="O55" s="518"/>
      <c r="P55" s="518"/>
      <c r="Q55" s="518"/>
      <c r="R55" s="518"/>
      <c r="S55" s="518"/>
      <c r="T55" s="518"/>
      <c r="U55" s="518"/>
      <c r="V55" s="518"/>
      <c r="W55" s="518"/>
      <c r="X55" s="518"/>
      <c r="Y55" s="518"/>
      <c r="Z55" s="518"/>
      <c r="AA55" s="518"/>
      <c r="AB55" s="518"/>
      <c r="AC55" s="518"/>
      <c r="AD55" s="518"/>
      <c r="AE55" s="518"/>
      <c r="AF55" s="518"/>
      <c r="AG55" s="518"/>
    </row>
    <row r="56" spans="2:33" ht="13.5" customHeight="1">
      <c r="B56" s="518"/>
      <c r="C56" s="518"/>
      <c r="D56" s="518"/>
      <c r="E56" s="518"/>
      <c r="F56" s="518"/>
      <c r="G56" s="518"/>
      <c r="H56" s="518"/>
      <c r="I56" s="518"/>
      <c r="J56" s="518"/>
      <c r="K56" s="518"/>
      <c r="L56" s="518"/>
      <c r="M56" s="518"/>
      <c r="N56" s="518"/>
      <c r="O56" s="518"/>
      <c r="P56" s="518"/>
      <c r="Q56" s="518"/>
      <c r="R56" s="518"/>
      <c r="S56" s="518"/>
      <c r="T56" s="518"/>
      <c r="U56" s="518"/>
      <c r="V56" s="518"/>
      <c r="W56" s="518"/>
      <c r="X56" s="518"/>
      <c r="Y56" s="518"/>
      <c r="Z56" s="518"/>
      <c r="AA56" s="518"/>
      <c r="AB56" s="518"/>
      <c r="AC56" s="518"/>
      <c r="AD56" s="518"/>
      <c r="AE56" s="518"/>
      <c r="AF56" s="518"/>
      <c r="AG56" s="518"/>
    </row>
    <row r="57" spans="2:33" ht="7.5" customHeight="1" thickBot="1"/>
    <row r="58" spans="2:33" ht="14.25" customHeight="1">
      <c r="B58" s="521" t="s">
        <v>257</v>
      </c>
      <c r="C58" s="521"/>
      <c r="D58" s="521"/>
      <c r="E58" s="521"/>
      <c r="F58" s="521"/>
      <c r="G58" s="349"/>
      <c r="H58" s="522" t="s">
        <v>300</v>
      </c>
      <c r="I58" s="522"/>
      <c r="J58" s="522"/>
      <c r="K58" s="522"/>
      <c r="L58" s="522"/>
      <c r="M58" s="522"/>
      <c r="N58" s="522"/>
      <c r="O58" s="522"/>
      <c r="P58" s="522"/>
      <c r="Q58" s="522"/>
      <c r="R58" s="522"/>
      <c r="S58" s="522"/>
      <c r="T58" s="522"/>
      <c r="U58" s="522"/>
      <c r="V58" s="522"/>
      <c r="W58" s="522"/>
      <c r="X58" s="522"/>
      <c r="Y58" s="522"/>
      <c r="Z58" s="522"/>
      <c r="AA58" s="522"/>
      <c r="AB58" s="522"/>
      <c r="AC58" s="522"/>
      <c r="AD58" s="522"/>
      <c r="AE58" s="522"/>
      <c r="AF58" s="522"/>
      <c r="AG58" s="523"/>
    </row>
    <row r="59" spans="2:33" ht="10.5" customHeight="1">
      <c r="B59" s="351"/>
      <c r="C59" s="353"/>
      <c r="D59" s="353"/>
      <c r="E59" s="353"/>
      <c r="F59" s="368"/>
      <c r="G59" s="353"/>
      <c r="H59" s="524"/>
      <c r="I59" s="524"/>
      <c r="J59" s="524"/>
      <c r="K59" s="524"/>
      <c r="L59" s="524"/>
      <c r="M59" s="524"/>
      <c r="N59" s="524"/>
      <c r="O59" s="524"/>
      <c r="P59" s="524"/>
      <c r="Q59" s="524"/>
      <c r="R59" s="524"/>
      <c r="S59" s="524"/>
      <c r="T59" s="524"/>
      <c r="U59" s="524"/>
      <c r="V59" s="524"/>
      <c r="W59" s="524"/>
      <c r="X59" s="524"/>
      <c r="Y59" s="524"/>
      <c r="Z59" s="524"/>
      <c r="AA59" s="524"/>
      <c r="AB59" s="524"/>
      <c r="AC59" s="524"/>
      <c r="AD59" s="524"/>
      <c r="AE59" s="524"/>
      <c r="AF59" s="524"/>
      <c r="AG59" s="525"/>
    </row>
    <row r="60" spans="2:33" ht="10.5" customHeight="1">
      <c r="B60" s="351"/>
      <c r="C60" s="353"/>
      <c r="D60" s="353"/>
      <c r="E60" s="353"/>
      <c r="F60" s="368"/>
      <c r="G60" s="353"/>
      <c r="H60" s="524"/>
      <c r="I60" s="524"/>
      <c r="J60" s="524"/>
      <c r="K60" s="524"/>
      <c r="L60" s="524"/>
      <c r="M60" s="524"/>
      <c r="N60" s="524"/>
      <c r="O60" s="524"/>
      <c r="P60" s="524"/>
      <c r="Q60" s="524"/>
      <c r="R60" s="524"/>
      <c r="S60" s="524"/>
      <c r="T60" s="524"/>
      <c r="U60" s="524"/>
      <c r="V60" s="524"/>
      <c r="W60" s="524"/>
      <c r="X60" s="524"/>
      <c r="Y60" s="524"/>
      <c r="Z60" s="524"/>
      <c r="AA60" s="524"/>
      <c r="AB60" s="524"/>
      <c r="AC60" s="524"/>
      <c r="AD60" s="524"/>
      <c r="AE60" s="524"/>
      <c r="AF60" s="524"/>
      <c r="AG60" s="525"/>
    </row>
    <row r="61" spans="2:33" ht="59.25" customHeight="1">
      <c r="B61" s="351"/>
      <c r="C61" s="353"/>
      <c r="D61" s="353"/>
      <c r="E61" s="353"/>
      <c r="F61" s="368"/>
      <c r="G61" s="353"/>
      <c r="H61" s="524"/>
      <c r="I61" s="524"/>
      <c r="J61" s="524"/>
      <c r="K61" s="524"/>
      <c r="L61" s="524"/>
      <c r="M61" s="524"/>
      <c r="N61" s="524"/>
      <c r="O61" s="524"/>
      <c r="P61" s="524"/>
      <c r="Q61" s="524"/>
      <c r="R61" s="524"/>
      <c r="S61" s="524"/>
      <c r="T61" s="524"/>
      <c r="U61" s="524"/>
      <c r="V61" s="524"/>
      <c r="W61" s="524"/>
      <c r="X61" s="524"/>
      <c r="Y61" s="524"/>
      <c r="Z61" s="524"/>
      <c r="AA61" s="524"/>
      <c r="AB61" s="524"/>
      <c r="AC61" s="524"/>
      <c r="AD61" s="524"/>
      <c r="AE61" s="524"/>
      <c r="AF61" s="524"/>
      <c r="AG61" s="525"/>
    </row>
    <row r="62" spans="2:33" ht="14.25" customHeight="1">
      <c r="B62" s="351"/>
      <c r="C62" s="353"/>
      <c r="D62" s="353"/>
      <c r="E62" s="353"/>
      <c r="F62" s="368"/>
      <c r="G62" s="353"/>
      <c r="H62" s="510" t="s">
        <v>258</v>
      </c>
      <c r="I62" s="510"/>
      <c r="J62" s="510"/>
      <c r="K62" s="510"/>
      <c r="L62" s="510"/>
      <c r="M62" s="510"/>
      <c r="N62" s="510"/>
      <c r="O62" s="510"/>
      <c r="P62" s="510"/>
      <c r="Q62" s="510"/>
      <c r="R62" s="510"/>
      <c r="S62" s="510"/>
      <c r="T62" s="510"/>
      <c r="U62" s="510"/>
      <c r="V62" s="511" t="s">
        <v>259</v>
      </c>
      <c r="W62" s="511"/>
      <c r="X62" s="511"/>
      <c r="Y62" s="511"/>
      <c r="Z62" s="511"/>
      <c r="AA62" s="511"/>
      <c r="AB62" s="511"/>
      <c r="AC62" s="511"/>
      <c r="AD62" s="511"/>
      <c r="AE62" s="511"/>
      <c r="AF62" s="511"/>
      <c r="AG62" s="511"/>
    </row>
    <row r="63" spans="2:33">
      <c r="B63" s="351"/>
      <c r="C63" s="353"/>
      <c r="D63" s="353"/>
      <c r="E63" s="353"/>
      <c r="F63" s="368"/>
      <c r="G63" s="353"/>
      <c r="H63" s="353" t="s">
        <v>260</v>
      </c>
      <c r="I63" s="353"/>
      <c r="J63" s="353"/>
      <c r="K63" s="353"/>
      <c r="L63" s="353"/>
      <c r="M63" s="353"/>
      <c r="N63" s="353"/>
      <c r="O63" s="353"/>
      <c r="P63" s="353"/>
      <c r="Q63" s="353"/>
      <c r="R63" s="353"/>
      <c r="S63" s="353"/>
      <c r="T63" s="353"/>
      <c r="U63" s="353"/>
      <c r="V63" s="353"/>
      <c r="W63" s="353"/>
      <c r="X63" s="353"/>
      <c r="Y63" s="353"/>
      <c r="Z63" s="353"/>
      <c r="AA63" s="353"/>
      <c r="AB63" s="353"/>
      <c r="AC63" s="353"/>
      <c r="AD63" s="353"/>
      <c r="AE63" s="353"/>
      <c r="AF63" s="353"/>
      <c r="AG63" s="354"/>
    </row>
    <row r="64" spans="2:33">
      <c r="B64" s="351"/>
      <c r="C64" s="353"/>
      <c r="D64" s="353"/>
      <c r="E64" s="353"/>
      <c r="F64" s="368"/>
      <c r="G64" s="353"/>
      <c r="H64" s="511"/>
      <c r="I64" s="511"/>
      <c r="J64" s="511"/>
      <c r="K64" s="511"/>
      <c r="L64" s="511"/>
      <c r="M64" s="511"/>
      <c r="N64" s="511"/>
      <c r="O64" s="511"/>
      <c r="P64" s="511"/>
      <c r="Q64" s="511"/>
      <c r="R64" s="511"/>
      <c r="S64" s="511"/>
      <c r="T64" s="511"/>
      <c r="U64" s="511"/>
      <c r="V64" s="511"/>
      <c r="W64" s="511"/>
      <c r="X64" s="511"/>
      <c r="Y64" s="511"/>
      <c r="Z64" s="511"/>
      <c r="AA64" s="511"/>
      <c r="AB64" s="511"/>
      <c r="AC64" s="511"/>
      <c r="AD64" s="511"/>
      <c r="AE64" s="511"/>
      <c r="AF64" s="511"/>
      <c r="AG64" s="511"/>
    </row>
    <row r="65" spans="2:33">
      <c r="B65" s="351"/>
      <c r="C65" s="353"/>
      <c r="D65" s="353"/>
      <c r="E65" s="353"/>
      <c r="F65" s="368"/>
      <c r="G65" s="353"/>
      <c r="H65" s="353" t="s">
        <v>261</v>
      </c>
      <c r="I65" s="353"/>
      <c r="J65" s="353"/>
      <c r="K65" s="353"/>
      <c r="L65" s="353"/>
      <c r="M65" s="353"/>
      <c r="N65" s="353"/>
      <c r="O65" s="353"/>
      <c r="P65" s="353"/>
      <c r="Q65" s="353"/>
      <c r="R65" s="353"/>
      <c r="S65" s="353"/>
      <c r="T65" s="353"/>
      <c r="U65" s="353"/>
      <c r="W65" s="353"/>
      <c r="X65" s="353"/>
      <c r="Y65" s="353"/>
      <c r="Z65" s="353"/>
      <c r="AA65" s="353"/>
      <c r="AB65" s="353"/>
      <c r="AC65" s="353"/>
      <c r="AD65" s="353"/>
      <c r="AE65" s="353"/>
      <c r="AF65" s="353"/>
      <c r="AG65" s="354"/>
    </row>
    <row r="66" spans="2:33" ht="12.75" thickBot="1">
      <c r="B66" s="355"/>
      <c r="C66" s="356"/>
      <c r="D66" s="356"/>
      <c r="E66" s="356"/>
      <c r="F66" s="369"/>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6"/>
      <c r="AE66" s="356"/>
      <c r="AF66" s="356"/>
      <c r="AG66" s="357"/>
    </row>
    <row r="67" spans="2:33" ht="20.25" customHeight="1">
      <c r="B67" s="520" t="s">
        <v>272</v>
      </c>
      <c r="C67" s="520"/>
      <c r="D67" s="520"/>
      <c r="E67" s="520"/>
      <c r="F67" s="520"/>
      <c r="G67" s="520"/>
      <c r="H67" s="520"/>
      <c r="I67" s="520"/>
      <c r="J67" s="520"/>
      <c r="K67" s="520"/>
      <c r="L67" s="520"/>
      <c r="M67" s="520"/>
      <c r="N67" s="520"/>
      <c r="O67" s="520"/>
      <c r="P67" s="520"/>
      <c r="Q67" s="520"/>
      <c r="R67" s="520"/>
      <c r="S67" s="520"/>
      <c r="T67" s="520"/>
      <c r="U67" s="520"/>
      <c r="V67" s="520"/>
      <c r="W67" s="520"/>
      <c r="X67" s="520"/>
      <c r="Y67" s="520"/>
      <c r="Z67" s="520"/>
      <c r="AA67" s="520"/>
      <c r="AB67" s="520"/>
      <c r="AC67" s="520"/>
      <c r="AD67" s="520"/>
      <c r="AE67" s="520"/>
      <c r="AF67" s="520"/>
      <c r="AG67" s="520"/>
    </row>
  </sheetData>
  <sheetProtection selectLockedCells="1" selectUnlockedCells="1"/>
  <mergeCells count="50">
    <mergeCell ref="H62:U62"/>
    <mergeCell ref="V62:AG62"/>
    <mergeCell ref="H64:AG64"/>
    <mergeCell ref="B67:AG67"/>
    <mergeCell ref="B52:AE52"/>
    <mergeCell ref="B53:P53"/>
    <mergeCell ref="Q53:AG53"/>
    <mergeCell ref="B55:AG56"/>
    <mergeCell ref="B58:F58"/>
    <mergeCell ref="H58:AG61"/>
    <mergeCell ref="B50:AG51"/>
    <mergeCell ref="B39:H39"/>
    <mergeCell ref="I39:S39"/>
    <mergeCell ref="T39:AE39"/>
    <mergeCell ref="L40:S40"/>
    <mergeCell ref="T40:AD40"/>
    <mergeCell ref="AE40:AG40"/>
    <mergeCell ref="L41:S41"/>
    <mergeCell ref="T41:AD41"/>
    <mergeCell ref="AE41:AG41"/>
    <mergeCell ref="B43:AG44"/>
    <mergeCell ref="B45:AG46"/>
    <mergeCell ref="B37:AG38"/>
    <mergeCell ref="B22:I22"/>
    <mergeCell ref="B24:N24"/>
    <mergeCell ref="P24:AG24"/>
    <mergeCell ref="M27:Y27"/>
    <mergeCell ref="Z27:AG27"/>
    <mergeCell ref="F28:O28"/>
    <mergeCell ref="P28:Z28"/>
    <mergeCell ref="AA28:AG28"/>
    <mergeCell ref="F29:O29"/>
    <mergeCell ref="P29:Z29"/>
    <mergeCell ref="AA29:AG29"/>
    <mergeCell ref="B30:AG31"/>
    <mergeCell ref="T35:AG35"/>
    <mergeCell ref="B20:I20"/>
    <mergeCell ref="J20:X20"/>
    <mergeCell ref="Z20:AG20"/>
    <mergeCell ref="F3:S3"/>
    <mergeCell ref="F4:H4"/>
    <mergeCell ref="J12:W12"/>
    <mergeCell ref="P13:AG13"/>
    <mergeCell ref="B15:AG15"/>
    <mergeCell ref="I5:X5"/>
    <mergeCell ref="B16:AG17"/>
    <mergeCell ref="B18:H18"/>
    <mergeCell ref="I18:S18"/>
    <mergeCell ref="T18:AE18"/>
    <mergeCell ref="B19:AG19"/>
  </mergeCells>
  <printOptions horizontalCentered="1" verticalCentered="1"/>
  <pageMargins left="0.2361111111111111" right="0.19652777777777777" top="0.39374999999999999" bottom="0.55138888888888893" header="0.51180555555555551" footer="0.51180555555555551"/>
  <pageSetup paperSize="9" scale="88"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9" r:id="rId4" name="Case à cocher 18">
              <controlPr defaultSize="0" autoFill="0" autoLine="0" autoPict="0" altText="oui">
                <anchor moveWithCells="1" sizeWithCells="1">
                  <from>
                    <xdr:col>29</xdr:col>
                    <xdr:colOff>0</xdr:colOff>
                    <xdr:row>23</xdr:row>
                    <xdr:rowOff>19050</xdr:rowOff>
                  </from>
                  <to>
                    <xdr:col>32</xdr:col>
                    <xdr:colOff>9525</xdr:colOff>
                    <xdr:row>25</xdr:row>
                    <xdr:rowOff>85725</xdr:rowOff>
                  </to>
                </anchor>
              </controlPr>
            </control>
          </mc:Choice>
        </mc:AlternateContent>
        <mc:AlternateContent xmlns:mc="http://schemas.openxmlformats.org/markup-compatibility/2006">
          <mc:Choice Requires="x14">
            <control shapeId="11270" r:id="rId5" name="Case à cocher 19">
              <controlPr defaultSize="0" autoFill="0" autoLine="0" autoPict="0" altText="non">
                <anchor moveWithCells="1" sizeWithCells="1">
                  <from>
                    <xdr:col>31</xdr:col>
                    <xdr:colOff>95250</xdr:colOff>
                    <xdr:row>23</xdr:row>
                    <xdr:rowOff>19050</xdr:rowOff>
                  </from>
                  <to>
                    <xdr:col>32</xdr:col>
                    <xdr:colOff>419100</xdr:colOff>
                    <xdr:row>25</xdr:row>
                    <xdr:rowOff>85725</xdr:rowOff>
                  </to>
                </anchor>
              </controlPr>
            </control>
          </mc:Choice>
        </mc:AlternateContent>
        <mc:AlternateContent xmlns:mc="http://schemas.openxmlformats.org/markup-compatibility/2006">
          <mc:Choice Requires="x14">
            <control shapeId="11272" r:id="rId6" name="Case à cocher 21">
              <controlPr defaultSize="0" autoFill="0" autoLine="0" autoPict="0" altText="oui">
                <anchor moveWithCells="1" sizeWithCells="1">
                  <from>
                    <xdr:col>10</xdr:col>
                    <xdr:colOff>152400</xdr:colOff>
                    <xdr:row>24</xdr:row>
                    <xdr:rowOff>180975</xdr:rowOff>
                  </from>
                  <to>
                    <xdr:col>13</xdr:col>
                    <xdr:colOff>142875</xdr:colOff>
                    <xdr:row>25</xdr:row>
                    <xdr:rowOff>142875</xdr:rowOff>
                  </to>
                </anchor>
              </controlPr>
            </control>
          </mc:Choice>
        </mc:AlternateContent>
        <mc:AlternateContent xmlns:mc="http://schemas.openxmlformats.org/markup-compatibility/2006">
          <mc:Choice Requires="x14">
            <control shapeId="11273" r:id="rId7" name="Case à cocher 22">
              <controlPr defaultSize="0" autoFill="0" autoLine="0" autoPict="0" altText="non">
                <anchor moveWithCells="1" sizeWithCells="1">
                  <from>
                    <xdr:col>13</xdr:col>
                    <xdr:colOff>57150</xdr:colOff>
                    <xdr:row>24</xdr:row>
                    <xdr:rowOff>180975</xdr:rowOff>
                  </from>
                  <to>
                    <xdr:col>16</xdr:col>
                    <xdr:colOff>57150</xdr:colOff>
                    <xdr:row>25</xdr:row>
                    <xdr:rowOff>142875</xdr:rowOff>
                  </to>
                </anchor>
              </controlPr>
            </control>
          </mc:Choice>
        </mc:AlternateContent>
        <mc:AlternateContent xmlns:mc="http://schemas.openxmlformats.org/markup-compatibility/2006">
          <mc:Choice Requires="x14">
            <control shapeId="11275" r:id="rId8" name="Case à cocher 24">
              <controlPr defaultSize="0" autoFill="0" autoLine="0" autoPict="0" altText="oui">
                <anchor moveWithCells="1" sizeWithCells="1">
                  <from>
                    <xdr:col>15</xdr:col>
                    <xdr:colOff>133350</xdr:colOff>
                    <xdr:row>52</xdr:row>
                    <xdr:rowOff>180975</xdr:rowOff>
                  </from>
                  <to>
                    <xdr:col>18</xdr:col>
                    <xdr:colOff>114300</xdr:colOff>
                    <xdr:row>53</xdr:row>
                    <xdr:rowOff>161925</xdr:rowOff>
                  </to>
                </anchor>
              </controlPr>
            </control>
          </mc:Choice>
        </mc:AlternateContent>
        <mc:AlternateContent xmlns:mc="http://schemas.openxmlformats.org/markup-compatibility/2006">
          <mc:Choice Requires="x14">
            <control shapeId="11276" r:id="rId9" name="Case à cocher 25">
              <controlPr defaultSize="0" autoFill="0" autoLine="0" autoPict="0" altText="non">
                <anchor moveWithCells="1" sizeWithCells="1">
                  <from>
                    <xdr:col>18</xdr:col>
                    <xdr:colOff>38100</xdr:colOff>
                    <xdr:row>52</xdr:row>
                    <xdr:rowOff>180975</xdr:rowOff>
                  </from>
                  <to>
                    <xdr:col>21</xdr:col>
                    <xdr:colOff>47625</xdr:colOff>
                    <xdr:row>53</xdr:row>
                    <xdr:rowOff>161925</xdr:rowOff>
                  </to>
                </anchor>
              </controlPr>
            </control>
          </mc:Choice>
        </mc:AlternateContent>
        <mc:AlternateContent xmlns:mc="http://schemas.openxmlformats.org/markup-compatibility/2006">
          <mc:Choice Requires="x14">
            <control shapeId="11278" r:id="rId10" name="Case à cocher 27">
              <controlPr defaultSize="0" autoFill="0" autoLine="0" autoPict="0" altText="oui">
                <anchor moveWithCells="1" sizeWithCells="1">
                  <from>
                    <xdr:col>5</xdr:col>
                    <xdr:colOff>133350</xdr:colOff>
                    <xdr:row>26</xdr:row>
                    <xdr:rowOff>0</xdr:rowOff>
                  </from>
                  <to>
                    <xdr:col>8</xdr:col>
                    <xdr:colOff>104775</xdr:colOff>
                    <xdr:row>26</xdr:row>
                    <xdr:rowOff>161925</xdr:rowOff>
                  </to>
                </anchor>
              </controlPr>
            </control>
          </mc:Choice>
        </mc:AlternateContent>
        <mc:AlternateContent xmlns:mc="http://schemas.openxmlformats.org/markup-compatibility/2006">
          <mc:Choice Requires="x14">
            <control shapeId="11279" r:id="rId11" name="Case à cocher 28">
              <controlPr defaultSize="0" autoFill="0" autoLine="0" autoPict="0" altText="non">
                <anchor moveWithCells="1" sizeWithCells="1">
                  <from>
                    <xdr:col>8</xdr:col>
                    <xdr:colOff>28575</xdr:colOff>
                    <xdr:row>26</xdr:row>
                    <xdr:rowOff>0</xdr:rowOff>
                  </from>
                  <to>
                    <xdr:col>11</xdr:col>
                    <xdr:colOff>38100</xdr:colOff>
                    <xdr:row>26</xdr:row>
                    <xdr:rowOff>161925</xdr:rowOff>
                  </to>
                </anchor>
              </controlPr>
            </control>
          </mc:Choice>
        </mc:AlternateContent>
        <mc:AlternateContent xmlns:mc="http://schemas.openxmlformats.org/markup-compatibility/2006">
          <mc:Choice Requires="x14">
            <control shapeId="11266" r:id="rId12" name="Case à cocher 14">
              <controlPr defaultSize="0" autoFill="0" autoLine="0" autoPict="0" altText="oui">
                <anchor moveWithCells="1" sizeWithCells="1">
                  <from>
                    <xdr:col>9</xdr:col>
                    <xdr:colOff>95250</xdr:colOff>
                    <xdr:row>23</xdr:row>
                    <xdr:rowOff>171450</xdr:rowOff>
                  </from>
                  <to>
                    <xdr:col>12</xdr:col>
                    <xdr:colOff>76200</xdr:colOff>
                    <xdr:row>24</xdr:row>
                    <xdr:rowOff>152400</xdr:rowOff>
                  </to>
                </anchor>
              </controlPr>
            </control>
          </mc:Choice>
        </mc:AlternateContent>
        <mc:AlternateContent xmlns:mc="http://schemas.openxmlformats.org/markup-compatibility/2006">
          <mc:Choice Requires="x14">
            <control shapeId="11267" r:id="rId13" name="Case à cocher 15">
              <controlPr defaultSize="0" autoFill="0" autoLine="0" autoPict="0" altText="non">
                <anchor moveWithCells="1" sizeWithCells="1">
                  <from>
                    <xdr:col>12</xdr:col>
                    <xdr:colOff>9525</xdr:colOff>
                    <xdr:row>23</xdr:row>
                    <xdr:rowOff>171450</xdr:rowOff>
                  </from>
                  <to>
                    <xdr:col>15</xdr:col>
                    <xdr:colOff>0</xdr:colOff>
                    <xdr:row>24</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3"/>
  <sheetViews>
    <sheetView workbookViewId="0">
      <selection activeCell="C5" sqref="C5:K5"/>
    </sheetView>
  </sheetViews>
  <sheetFormatPr baseColWidth="10" defaultRowHeight="12.75"/>
  <cols>
    <col min="1" max="1" width="3.5703125" style="1" customWidth="1"/>
    <col min="2" max="2" width="2.28515625" style="1" customWidth="1"/>
    <col min="3" max="3" width="20.28515625" style="1" customWidth="1"/>
    <col min="4" max="10" width="11.42578125" style="1"/>
    <col min="11" max="11" width="10" style="1" customWidth="1"/>
    <col min="12" max="12" width="2.28515625" style="1" customWidth="1"/>
    <col min="13" max="16384" width="11.42578125" style="1"/>
  </cols>
  <sheetData>
    <row r="1" spans="2:12" s="2" customFormat="1" ht="14.25" customHeight="1">
      <c r="C1" s="3"/>
      <c r="D1" s="3"/>
      <c r="E1" s="3"/>
      <c r="F1" s="3"/>
      <c r="G1" s="3"/>
      <c r="H1" s="3"/>
      <c r="I1" s="3"/>
      <c r="J1" s="3"/>
      <c r="K1" s="3"/>
      <c r="L1" s="3"/>
    </row>
    <row r="2" spans="2:12" s="2" customFormat="1" ht="14.25" customHeight="1">
      <c r="B2" s="36"/>
      <c r="C2" s="37"/>
      <c r="D2" s="37"/>
      <c r="E2" s="37"/>
      <c r="F2" s="37"/>
      <c r="G2" s="37"/>
      <c r="H2" s="37"/>
      <c r="I2" s="37"/>
      <c r="J2" s="37"/>
      <c r="K2" s="37"/>
      <c r="L2" s="38"/>
    </row>
    <row r="3" spans="2:12" s="2" customFormat="1" ht="14.25" customHeight="1">
      <c r="B3" s="39"/>
      <c r="C3" s="3"/>
      <c r="D3" s="3"/>
      <c r="E3" s="3"/>
      <c r="F3" s="3"/>
      <c r="G3" s="3"/>
      <c r="H3" s="3"/>
      <c r="I3" s="3"/>
      <c r="J3" s="3"/>
      <c r="K3" s="3"/>
      <c r="L3" s="40"/>
    </row>
    <row r="4" spans="2:12" s="2" customFormat="1" ht="22.5" customHeight="1">
      <c r="B4" s="39"/>
      <c r="C4" s="9"/>
      <c r="D4" s="9"/>
      <c r="E4" s="10"/>
      <c r="F4" s="3"/>
      <c r="G4" s="11"/>
      <c r="H4" s="9"/>
      <c r="I4" s="9"/>
      <c r="J4" s="9"/>
      <c r="K4" s="9"/>
      <c r="L4" s="40"/>
    </row>
    <row r="5" spans="2:12" s="2" customFormat="1" ht="22.5" customHeight="1">
      <c r="B5" s="39"/>
      <c r="C5" s="381" t="s">
        <v>295</v>
      </c>
      <c r="D5" s="381"/>
      <c r="E5" s="381"/>
      <c r="F5" s="381"/>
      <c r="G5" s="381"/>
      <c r="H5" s="381"/>
      <c r="I5" s="381"/>
      <c r="J5" s="381"/>
      <c r="K5" s="381"/>
      <c r="L5" s="40"/>
    </row>
    <row r="6" spans="2:12" s="2" customFormat="1" ht="22.5" customHeight="1">
      <c r="B6" s="401" t="s">
        <v>6</v>
      </c>
      <c r="C6" s="401"/>
      <c r="D6" s="401"/>
      <c r="E6" s="401"/>
      <c r="F6" s="401"/>
      <c r="G6" s="401"/>
      <c r="H6" s="401"/>
      <c r="I6" s="401"/>
      <c r="J6" s="401"/>
      <c r="K6" s="401"/>
      <c r="L6" s="401"/>
    </row>
    <row r="7" spans="2:12" s="2" customFormat="1" ht="233.25" customHeight="1">
      <c r="B7" s="378"/>
      <c r="C7" s="402" t="s">
        <v>296</v>
      </c>
      <c r="D7" s="403"/>
      <c r="E7" s="403"/>
      <c r="F7" s="403"/>
      <c r="G7" s="403"/>
      <c r="H7" s="403"/>
      <c r="I7" s="403"/>
      <c r="J7" s="403"/>
      <c r="K7" s="403"/>
      <c r="L7" s="379"/>
    </row>
    <row r="8" spans="2:12" ht="8.25" customHeight="1">
      <c r="B8" s="404"/>
      <c r="C8" s="404"/>
    </row>
    <row r="9" spans="2:12" ht="14.85" customHeight="1">
      <c r="B9" s="405" t="s">
        <v>304</v>
      </c>
      <c r="C9" s="406"/>
      <c r="D9" s="406"/>
      <c r="E9" s="406"/>
      <c r="F9" s="406"/>
      <c r="G9" s="406"/>
      <c r="H9" s="406"/>
      <c r="I9" s="406"/>
      <c r="J9" s="406"/>
      <c r="K9" s="406"/>
      <c r="L9" s="407"/>
    </row>
    <row r="10" spans="2:12" ht="14.1" customHeight="1">
      <c r="B10" s="408"/>
      <c r="C10" s="409"/>
      <c r="D10" s="409"/>
      <c r="E10" s="409"/>
      <c r="F10" s="409"/>
      <c r="G10" s="409"/>
      <c r="H10" s="409"/>
      <c r="I10" s="409"/>
      <c r="J10" s="409"/>
      <c r="K10" s="409"/>
      <c r="L10" s="410"/>
    </row>
    <row r="11" spans="2:12">
      <c r="B11" s="408"/>
      <c r="C11" s="409"/>
      <c r="D11" s="409"/>
      <c r="E11" s="409"/>
      <c r="F11" s="409"/>
      <c r="G11" s="409"/>
      <c r="H11" s="409"/>
      <c r="I11" s="409"/>
      <c r="J11" s="409"/>
      <c r="K11" s="409"/>
      <c r="L11" s="410"/>
    </row>
    <row r="12" spans="2:12">
      <c r="B12" s="408"/>
      <c r="C12" s="409"/>
      <c r="D12" s="409"/>
      <c r="E12" s="409"/>
      <c r="F12" s="409"/>
      <c r="G12" s="409"/>
      <c r="H12" s="409"/>
      <c r="I12" s="409"/>
      <c r="J12" s="409"/>
      <c r="K12" s="409"/>
      <c r="L12" s="410"/>
    </row>
    <row r="13" spans="2:12">
      <c r="B13" s="408"/>
      <c r="C13" s="409"/>
      <c r="D13" s="409"/>
      <c r="E13" s="409"/>
      <c r="F13" s="409"/>
      <c r="G13" s="409"/>
      <c r="H13" s="409"/>
      <c r="I13" s="409"/>
      <c r="J13" s="409"/>
      <c r="K13" s="409"/>
      <c r="L13" s="410"/>
    </row>
    <row r="14" spans="2:12">
      <c r="B14" s="408"/>
      <c r="C14" s="409"/>
      <c r="D14" s="409"/>
      <c r="E14" s="409"/>
      <c r="F14" s="409"/>
      <c r="G14" s="409"/>
      <c r="H14" s="409"/>
      <c r="I14" s="409"/>
      <c r="J14" s="409"/>
      <c r="K14" s="409"/>
      <c r="L14" s="410"/>
    </row>
    <row r="15" spans="2:12">
      <c r="B15" s="408"/>
      <c r="C15" s="409"/>
      <c r="D15" s="409"/>
      <c r="E15" s="409"/>
      <c r="F15" s="409"/>
      <c r="G15" s="409"/>
      <c r="H15" s="409"/>
      <c r="I15" s="409"/>
      <c r="J15" s="409"/>
      <c r="K15" s="409"/>
      <c r="L15" s="410"/>
    </row>
    <row r="16" spans="2:12">
      <c r="B16" s="408"/>
      <c r="C16" s="409"/>
      <c r="D16" s="409"/>
      <c r="E16" s="409"/>
      <c r="F16" s="409"/>
      <c r="G16" s="409"/>
      <c r="H16" s="409"/>
      <c r="I16" s="409"/>
      <c r="J16" s="409"/>
      <c r="K16" s="409"/>
      <c r="L16" s="410"/>
    </row>
    <row r="17" spans="2:12">
      <c r="B17" s="408"/>
      <c r="C17" s="409"/>
      <c r="D17" s="409"/>
      <c r="E17" s="409"/>
      <c r="F17" s="409"/>
      <c r="G17" s="409"/>
      <c r="H17" s="409"/>
      <c r="I17" s="409"/>
      <c r="J17" s="409"/>
      <c r="K17" s="409"/>
      <c r="L17" s="410"/>
    </row>
    <row r="18" spans="2:12">
      <c r="B18" s="408"/>
      <c r="C18" s="409"/>
      <c r="D18" s="409"/>
      <c r="E18" s="409"/>
      <c r="F18" s="409"/>
      <c r="G18" s="409"/>
      <c r="H18" s="409"/>
      <c r="I18" s="409"/>
      <c r="J18" s="409"/>
      <c r="K18" s="409"/>
      <c r="L18" s="410"/>
    </row>
    <row r="19" spans="2:12">
      <c r="B19" s="408"/>
      <c r="C19" s="409"/>
      <c r="D19" s="409"/>
      <c r="E19" s="409"/>
      <c r="F19" s="409"/>
      <c r="G19" s="409"/>
      <c r="H19" s="409"/>
      <c r="I19" s="409"/>
      <c r="J19" s="409"/>
      <c r="K19" s="409"/>
      <c r="L19" s="410"/>
    </row>
    <row r="20" spans="2:12">
      <c r="B20" s="408"/>
      <c r="C20" s="409"/>
      <c r="D20" s="409"/>
      <c r="E20" s="409"/>
      <c r="F20" s="409"/>
      <c r="G20" s="409"/>
      <c r="H20" s="409"/>
      <c r="I20" s="409"/>
      <c r="J20" s="409"/>
      <c r="K20" s="409"/>
      <c r="L20" s="410"/>
    </row>
    <row r="21" spans="2:12">
      <c r="B21" s="408"/>
      <c r="C21" s="409"/>
      <c r="D21" s="409"/>
      <c r="E21" s="409"/>
      <c r="F21" s="409"/>
      <c r="G21" s="409"/>
      <c r="H21" s="409"/>
      <c r="I21" s="409"/>
      <c r="J21" s="409"/>
      <c r="K21" s="409"/>
      <c r="L21" s="410"/>
    </row>
    <row r="22" spans="2:12">
      <c r="B22" s="408"/>
      <c r="C22" s="409"/>
      <c r="D22" s="409"/>
      <c r="E22" s="409"/>
      <c r="F22" s="409"/>
      <c r="G22" s="409"/>
      <c r="H22" s="409"/>
      <c r="I22" s="409"/>
      <c r="J22" s="409"/>
      <c r="K22" s="409"/>
      <c r="L22" s="410"/>
    </row>
    <row r="23" spans="2:12">
      <c r="B23" s="408"/>
      <c r="C23" s="409"/>
      <c r="D23" s="409"/>
      <c r="E23" s="409"/>
      <c r="F23" s="409"/>
      <c r="G23" s="409"/>
      <c r="H23" s="409"/>
      <c r="I23" s="409"/>
      <c r="J23" s="409"/>
      <c r="K23" s="409"/>
      <c r="L23" s="410"/>
    </row>
    <row r="24" spans="2:12">
      <c r="B24" s="408"/>
      <c r="C24" s="409"/>
      <c r="D24" s="409"/>
      <c r="E24" s="409"/>
      <c r="F24" s="409"/>
      <c r="G24" s="409"/>
      <c r="H24" s="409"/>
      <c r="I24" s="409"/>
      <c r="J24" s="409"/>
      <c r="K24" s="409"/>
      <c r="L24" s="410"/>
    </row>
    <row r="25" spans="2:12">
      <c r="B25" s="408"/>
      <c r="C25" s="409"/>
      <c r="D25" s="409"/>
      <c r="E25" s="409"/>
      <c r="F25" s="409"/>
      <c r="G25" s="409"/>
      <c r="H25" s="409"/>
      <c r="I25" s="409"/>
      <c r="J25" s="409"/>
      <c r="K25" s="409"/>
      <c r="L25" s="410"/>
    </row>
    <row r="26" spans="2:12">
      <c r="B26" s="408"/>
      <c r="C26" s="409"/>
      <c r="D26" s="409"/>
      <c r="E26" s="409"/>
      <c r="F26" s="409"/>
      <c r="G26" s="409"/>
      <c r="H26" s="409"/>
      <c r="I26" s="409"/>
      <c r="J26" s="409"/>
      <c r="K26" s="409"/>
      <c r="L26" s="410"/>
    </row>
    <row r="27" spans="2:12">
      <c r="B27" s="408"/>
      <c r="C27" s="409"/>
      <c r="D27" s="409"/>
      <c r="E27" s="409"/>
      <c r="F27" s="409"/>
      <c r="G27" s="409"/>
      <c r="H27" s="409"/>
      <c r="I27" s="409"/>
      <c r="J27" s="409"/>
      <c r="K27" s="409"/>
      <c r="L27" s="410"/>
    </row>
    <row r="28" spans="2:12">
      <c r="B28" s="408"/>
      <c r="C28" s="409"/>
      <c r="D28" s="409"/>
      <c r="E28" s="409"/>
      <c r="F28" s="409"/>
      <c r="G28" s="409"/>
      <c r="H28" s="409"/>
      <c r="I28" s="409"/>
      <c r="J28" s="409"/>
      <c r="K28" s="409"/>
      <c r="L28" s="410"/>
    </row>
    <row r="29" spans="2:12">
      <c r="B29" s="408"/>
      <c r="C29" s="409"/>
      <c r="D29" s="409"/>
      <c r="E29" s="409"/>
      <c r="F29" s="409"/>
      <c r="G29" s="409"/>
      <c r="H29" s="409"/>
      <c r="I29" s="409"/>
      <c r="J29" s="409"/>
      <c r="K29" s="409"/>
      <c r="L29" s="410"/>
    </row>
    <row r="30" spans="2:12">
      <c r="B30" s="408"/>
      <c r="C30" s="409"/>
      <c r="D30" s="409"/>
      <c r="E30" s="409"/>
      <c r="F30" s="409"/>
      <c r="G30" s="409"/>
      <c r="H30" s="409"/>
      <c r="I30" s="409"/>
      <c r="J30" s="409"/>
      <c r="K30" s="409"/>
      <c r="L30" s="410"/>
    </row>
    <row r="31" spans="2:12">
      <c r="B31" s="408"/>
      <c r="C31" s="409"/>
      <c r="D31" s="409"/>
      <c r="E31" s="409"/>
      <c r="F31" s="409"/>
      <c r="G31" s="409"/>
      <c r="H31" s="409"/>
      <c r="I31" s="409"/>
      <c r="J31" s="409"/>
      <c r="K31" s="409"/>
      <c r="L31" s="410"/>
    </row>
    <row r="32" spans="2:12" ht="26.25" customHeight="1">
      <c r="B32" s="411"/>
      <c r="C32" s="412"/>
      <c r="D32" s="412"/>
      <c r="E32" s="412"/>
      <c r="F32" s="412"/>
      <c r="G32" s="412"/>
      <c r="H32" s="412"/>
      <c r="I32" s="412"/>
      <c r="J32" s="412"/>
      <c r="K32" s="412"/>
      <c r="L32" s="413"/>
    </row>
    <row r="33" spans="2:12" ht="8.25" customHeight="1"/>
    <row r="34" spans="2:12" ht="14.1" customHeight="1">
      <c r="B34" s="394" t="s">
        <v>301</v>
      </c>
      <c r="C34" s="394"/>
      <c r="D34" s="394"/>
      <c r="E34" s="394"/>
      <c r="F34" s="394"/>
      <c r="G34" s="394"/>
      <c r="H34" s="394"/>
      <c r="I34" s="394"/>
      <c r="J34" s="394"/>
      <c r="K34" s="394"/>
      <c r="L34" s="394"/>
    </row>
    <row r="35" spans="2:12">
      <c r="B35" s="395"/>
      <c r="C35" s="396"/>
      <c r="D35" s="396"/>
      <c r="E35" s="396"/>
      <c r="F35" s="396"/>
      <c r="G35" s="396"/>
      <c r="H35" s="396"/>
      <c r="I35" s="396"/>
      <c r="J35" s="396"/>
      <c r="K35" s="396"/>
      <c r="L35" s="397"/>
    </row>
    <row r="36" spans="2:12">
      <c r="B36" s="395"/>
      <c r="C36" s="396"/>
      <c r="D36" s="396"/>
      <c r="E36" s="396"/>
      <c r="F36" s="396"/>
      <c r="G36" s="396"/>
      <c r="H36" s="396"/>
      <c r="I36" s="396"/>
      <c r="J36" s="396"/>
      <c r="K36" s="396"/>
      <c r="L36" s="397"/>
    </row>
    <row r="37" spans="2:12">
      <c r="B37" s="395"/>
      <c r="C37" s="396"/>
      <c r="D37" s="396"/>
      <c r="E37" s="396"/>
      <c r="F37" s="396"/>
      <c r="G37" s="396"/>
      <c r="H37" s="396"/>
      <c r="I37" s="396"/>
      <c r="J37" s="396"/>
      <c r="K37" s="396"/>
      <c r="L37" s="397"/>
    </row>
    <row r="38" spans="2:12">
      <c r="B38" s="395"/>
      <c r="C38" s="396"/>
      <c r="D38" s="396"/>
      <c r="E38" s="396"/>
      <c r="F38" s="396"/>
      <c r="G38" s="396"/>
      <c r="H38" s="396"/>
      <c r="I38" s="396"/>
      <c r="J38" s="396"/>
      <c r="K38" s="396"/>
      <c r="L38" s="397"/>
    </row>
    <row r="39" spans="2:12">
      <c r="B39" s="395"/>
      <c r="C39" s="396"/>
      <c r="D39" s="396"/>
      <c r="E39" s="396"/>
      <c r="F39" s="396"/>
      <c r="G39" s="396"/>
      <c r="H39" s="396"/>
      <c r="I39" s="396"/>
      <c r="J39" s="396"/>
      <c r="K39" s="396"/>
      <c r="L39" s="397"/>
    </row>
    <row r="40" spans="2:12">
      <c r="B40" s="395"/>
      <c r="C40" s="396"/>
      <c r="D40" s="396"/>
      <c r="E40" s="396"/>
      <c r="F40" s="396"/>
      <c r="G40" s="396"/>
      <c r="H40" s="396"/>
      <c r="I40" s="396"/>
      <c r="J40" s="396"/>
      <c r="K40" s="396"/>
      <c r="L40" s="397"/>
    </row>
    <row r="41" spans="2:12">
      <c r="B41" s="395"/>
      <c r="C41" s="396"/>
      <c r="D41" s="396"/>
      <c r="E41" s="396"/>
      <c r="F41" s="396"/>
      <c r="G41" s="396"/>
      <c r="H41" s="396"/>
      <c r="I41" s="396"/>
      <c r="J41" s="396"/>
      <c r="K41" s="396"/>
      <c r="L41" s="397"/>
    </row>
    <row r="42" spans="2:12" ht="16.5" customHeight="1">
      <c r="B42" s="395"/>
      <c r="C42" s="396"/>
      <c r="D42" s="396"/>
      <c r="E42" s="396"/>
      <c r="F42" s="396"/>
      <c r="G42" s="396"/>
      <c r="H42" s="396"/>
      <c r="I42" s="396"/>
      <c r="J42" s="396"/>
      <c r="K42" s="396"/>
      <c r="L42" s="397"/>
    </row>
    <row r="43" spans="2:12" ht="39.75" customHeight="1">
      <c r="B43" s="398"/>
      <c r="C43" s="399"/>
      <c r="D43" s="399"/>
      <c r="E43" s="399"/>
      <c r="F43" s="399"/>
      <c r="G43" s="399"/>
      <c r="H43" s="399"/>
      <c r="I43" s="399"/>
      <c r="J43" s="399"/>
      <c r="K43" s="399"/>
      <c r="L43" s="400"/>
    </row>
  </sheetData>
  <sheetProtection selectLockedCells="1" selectUnlockedCells="1"/>
  <mergeCells count="6">
    <mergeCell ref="B34:L43"/>
    <mergeCell ref="C5:K5"/>
    <mergeCell ref="B6:L6"/>
    <mergeCell ref="C7:K7"/>
    <mergeCell ref="B8:C8"/>
    <mergeCell ref="B9:L32"/>
  </mergeCells>
  <printOptions horizontalCentered="1" verticalCentered="1"/>
  <pageMargins left="0.39374999999999999" right="0.39374999999999999" top="0.59027777777777779" bottom="0.6694444444444444" header="0.51180555555555551" footer="0.51180555555555551"/>
  <pageSetup paperSize="9" scale="82" firstPageNumber="0" orientation="portrait" horizontalDpi="300" verticalDpi="300" r:id="rId1"/>
  <headerFooter alignWithMargins="0"/>
  <colBreaks count="1" manualBreakCount="1">
    <brk id="1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5"/>
  <sheetViews>
    <sheetView zoomScale="115" zoomScaleNormal="115" workbookViewId="0">
      <selection activeCell="C5" sqref="C5:I5"/>
    </sheetView>
  </sheetViews>
  <sheetFormatPr baseColWidth="10" defaultRowHeight="12.75"/>
  <cols>
    <col min="1" max="1" width="3.5703125" style="1" customWidth="1"/>
    <col min="2" max="4" width="11.42578125" style="1"/>
    <col min="5" max="5" width="12.140625" style="1" customWidth="1"/>
    <col min="6" max="7" width="14" style="1" customWidth="1"/>
    <col min="8" max="9" width="13.42578125" style="1" customWidth="1"/>
    <col min="10" max="10" width="3.5703125" style="1" customWidth="1"/>
    <col min="11" max="16384" width="11.42578125" style="1"/>
  </cols>
  <sheetData>
    <row r="1" spans="1:70" s="2" customFormat="1" ht="14.25" customHeight="1">
      <c r="C1" s="3"/>
      <c r="D1" s="3"/>
      <c r="E1" s="3"/>
      <c r="F1" s="3"/>
      <c r="G1" s="3"/>
      <c r="H1" s="3"/>
      <c r="I1" s="3"/>
      <c r="J1" s="3"/>
      <c r="K1" s="3"/>
      <c r="L1" s="3"/>
    </row>
    <row r="2" spans="1:70" s="2" customFormat="1" ht="14.25" customHeight="1">
      <c r="C2" s="3"/>
      <c r="D2" s="3"/>
      <c r="E2" s="3"/>
      <c r="F2" s="3"/>
      <c r="G2" s="3"/>
      <c r="H2" s="3"/>
      <c r="I2" s="3"/>
      <c r="J2" s="3"/>
      <c r="K2" s="3"/>
      <c r="L2" s="3"/>
    </row>
    <row r="3" spans="1:70" s="2" customFormat="1" ht="14.25" customHeight="1">
      <c r="C3" s="3"/>
      <c r="D3" s="3"/>
      <c r="E3" s="3"/>
      <c r="F3" s="3"/>
      <c r="G3" s="3"/>
      <c r="H3" s="3"/>
      <c r="I3" s="3"/>
      <c r="J3" s="3"/>
      <c r="K3" s="3"/>
      <c r="L3" s="3"/>
    </row>
    <row r="4" spans="1:70" s="2" customFormat="1" ht="14.25" customHeight="1">
      <c r="C4" s="3"/>
      <c r="D4" s="3"/>
      <c r="E4" s="3"/>
      <c r="F4" s="3"/>
      <c r="G4" s="3"/>
      <c r="H4" s="3"/>
      <c r="I4" s="3"/>
      <c r="J4" s="3"/>
      <c r="K4" s="3"/>
      <c r="L4" s="3"/>
    </row>
    <row r="5" spans="1:70" s="2" customFormat="1" ht="38.25" customHeight="1">
      <c r="C5" s="422" t="s">
        <v>7</v>
      </c>
      <c r="D5" s="422"/>
      <c r="E5" s="422"/>
      <c r="F5" s="422"/>
      <c r="G5" s="422"/>
      <c r="H5" s="422"/>
      <c r="I5" s="422"/>
      <c r="J5" s="9"/>
      <c r="K5" s="9"/>
      <c r="L5" s="3"/>
    </row>
    <row r="6" spans="1:70" s="2" customFormat="1" ht="14.25" customHeight="1">
      <c r="C6" s="41"/>
      <c r="D6" s="41"/>
      <c r="E6" s="41"/>
      <c r="F6" s="41"/>
      <c r="G6" s="41"/>
      <c r="H6" s="41"/>
      <c r="I6" s="41"/>
      <c r="J6" s="41"/>
      <c r="K6" s="9"/>
      <c r="L6" s="3"/>
    </row>
    <row r="7" spans="1:70" s="2" customFormat="1" ht="14.25" customHeight="1">
      <c r="C7" s="41"/>
      <c r="D7" s="41"/>
      <c r="E7" s="41"/>
      <c r="F7" s="41"/>
      <c r="G7" s="41"/>
      <c r="H7" s="41"/>
      <c r="I7" s="41"/>
      <c r="J7" s="41"/>
      <c r="K7" s="9"/>
      <c r="L7" s="3"/>
    </row>
    <row r="8" spans="1:70" s="2" customFormat="1" ht="14.25" customHeight="1">
      <c r="C8" s="41"/>
      <c r="D8" s="41"/>
      <c r="E8" s="41"/>
      <c r="F8" s="41"/>
      <c r="G8" s="41"/>
      <c r="H8" s="41"/>
      <c r="I8" s="41"/>
      <c r="J8" s="41"/>
      <c r="K8" s="11"/>
      <c r="L8" s="3"/>
    </row>
    <row r="9" spans="1:70" s="45" customFormat="1" ht="18">
      <c r="A9" s="42"/>
      <c r="B9" s="423" t="s">
        <v>8</v>
      </c>
      <c r="C9" s="423"/>
      <c r="D9" s="423"/>
      <c r="E9" s="423"/>
      <c r="F9" s="423"/>
      <c r="G9" s="423"/>
      <c r="H9" s="423"/>
      <c r="I9" s="423"/>
      <c r="J9" s="43"/>
      <c r="K9" s="43"/>
      <c r="L9" s="44"/>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row>
    <row r="10" spans="1:70" s="42" customFormat="1" ht="6.75" customHeight="1">
      <c r="B10" s="46"/>
      <c r="C10" s="46"/>
      <c r="D10" s="46"/>
      <c r="E10" s="46"/>
      <c r="F10" s="46"/>
      <c r="G10" s="46"/>
      <c r="H10" s="46"/>
      <c r="I10" s="46"/>
      <c r="J10" s="43"/>
      <c r="K10" s="43"/>
      <c r="L10" s="44"/>
    </row>
    <row r="11" spans="1:70" s="53" customFormat="1" ht="24.75" customHeight="1">
      <c r="A11" s="47"/>
      <c r="B11" s="48"/>
      <c r="C11" s="49"/>
      <c r="D11" s="49"/>
      <c r="E11" s="50"/>
      <c r="F11" s="424" t="s">
        <v>9</v>
      </c>
      <c r="G11" s="424"/>
      <c r="H11" s="425" t="s">
        <v>10</v>
      </c>
      <c r="I11" s="425"/>
      <c r="J11" s="51"/>
      <c r="K11" s="51"/>
      <c r="L11" s="52"/>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row>
    <row r="12" spans="1:70" s="54" customFormat="1" ht="34.5" customHeight="1">
      <c r="B12" s="426" t="s">
        <v>11</v>
      </c>
      <c r="C12" s="426"/>
      <c r="D12" s="426"/>
      <c r="E12" s="426"/>
      <c r="F12" s="427" t="s">
        <v>12</v>
      </c>
      <c r="G12" s="427"/>
      <c r="H12" s="428"/>
      <c r="I12" s="428"/>
    </row>
    <row r="13" spans="1:70" s="54" customFormat="1" ht="34.5" customHeight="1">
      <c r="B13" s="429" t="s">
        <v>13</v>
      </c>
      <c r="C13" s="429"/>
      <c r="D13" s="429"/>
      <c r="E13" s="429"/>
      <c r="F13" s="427"/>
      <c r="G13" s="427"/>
      <c r="H13" s="428"/>
      <c r="I13" s="428"/>
    </row>
    <row r="14" spans="1:70" s="54" customFormat="1" ht="34.5" customHeight="1">
      <c r="B14" s="418" t="s">
        <v>14</v>
      </c>
      <c r="C14" s="418"/>
      <c r="D14" s="418"/>
      <c r="E14" s="418"/>
      <c r="F14" s="431"/>
      <c r="G14" s="431"/>
      <c r="H14" s="432" t="s">
        <v>12</v>
      </c>
      <c r="I14" s="432"/>
      <c r="L14" s="55"/>
      <c r="M14" s="55"/>
      <c r="N14" s="55"/>
    </row>
    <row r="15" spans="1:70" s="54" customFormat="1" ht="34.5" customHeight="1">
      <c r="B15" s="418" t="s">
        <v>15</v>
      </c>
      <c r="C15" s="418"/>
      <c r="D15" s="418"/>
      <c r="E15" s="418"/>
      <c r="F15" s="431"/>
      <c r="G15" s="431"/>
      <c r="H15" s="432"/>
      <c r="I15" s="432"/>
      <c r="L15" s="55"/>
      <c r="M15" s="55"/>
      <c r="N15" s="55"/>
    </row>
    <row r="16" spans="1:70" s="54" customFormat="1" ht="34.5" customHeight="1">
      <c r="B16" s="417" t="s">
        <v>16</v>
      </c>
      <c r="C16" s="417"/>
      <c r="D16" s="417"/>
      <c r="E16" s="417"/>
      <c r="F16" s="431"/>
      <c r="G16" s="431"/>
      <c r="H16" s="432"/>
      <c r="I16" s="432"/>
      <c r="L16" s="416"/>
      <c r="M16" s="416"/>
      <c r="N16" s="55"/>
    </row>
    <row r="17" spans="2:14" s="54" customFormat="1" ht="34.5" customHeight="1">
      <c r="B17" s="417" t="s">
        <v>17</v>
      </c>
      <c r="C17" s="417"/>
      <c r="D17" s="417"/>
      <c r="E17" s="417"/>
      <c r="F17" s="431"/>
      <c r="G17" s="431"/>
      <c r="H17" s="432"/>
      <c r="I17" s="432"/>
      <c r="L17" s="416"/>
      <c r="M17" s="416"/>
      <c r="N17" s="55"/>
    </row>
    <row r="18" spans="2:14" s="54" customFormat="1" ht="34.5" customHeight="1">
      <c r="B18" s="418" t="s">
        <v>18</v>
      </c>
      <c r="C18" s="418"/>
      <c r="D18" s="418"/>
      <c r="E18" s="418"/>
      <c r="F18" s="431"/>
      <c r="G18" s="431"/>
      <c r="H18" s="432"/>
      <c r="I18" s="432"/>
      <c r="L18" s="416"/>
      <c r="M18" s="416"/>
      <c r="N18" s="55"/>
    </row>
    <row r="19" spans="2:14" s="54" customFormat="1" ht="34.5" customHeight="1">
      <c r="B19" s="418" t="s">
        <v>19</v>
      </c>
      <c r="C19" s="418"/>
      <c r="D19" s="418"/>
      <c r="E19" s="418"/>
      <c r="F19" s="431"/>
      <c r="G19" s="431"/>
      <c r="H19" s="432"/>
      <c r="I19" s="432"/>
      <c r="L19" s="416"/>
      <c r="M19" s="416"/>
      <c r="N19" s="55"/>
    </row>
    <row r="20" spans="2:14" s="54" customFormat="1" ht="34.5" customHeight="1">
      <c r="B20" s="418" t="s">
        <v>20</v>
      </c>
      <c r="C20" s="418"/>
      <c r="D20" s="418"/>
      <c r="E20" s="418"/>
      <c r="F20" s="431"/>
      <c r="G20" s="431"/>
      <c r="H20" s="432"/>
      <c r="I20" s="432"/>
      <c r="L20" s="416"/>
      <c r="M20" s="416"/>
      <c r="N20" s="55"/>
    </row>
    <row r="21" spans="2:14" s="54" customFormat="1" ht="34.5" customHeight="1">
      <c r="B21" s="440" t="s">
        <v>273</v>
      </c>
      <c r="C21" s="440"/>
      <c r="D21" s="440"/>
      <c r="E21" s="440"/>
      <c r="F21" s="427" t="s">
        <v>21</v>
      </c>
      <c r="G21" s="427"/>
      <c r="H21" s="56"/>
      <c r="I21" s="57"/>
      <c r="L21" s="416"/>
      <c r="M21" s="416"/>
      <c r="N21" s="55"/>
    </row>
    <row r="22" spans="2:14" s="54" customFormat="1" ht="47.25" customHeight="1">
      <c r="B22" s="414" t="s">
        <v>286</v>
      </c>
      <c r="C22" s="415"/>
      <c r="D22" s="415"/>
      <c r="E22" s="420"/>
      <c r="F22" s="427"/>
      <c r="G22" s="427"/>
      <c r="H22" s="58"/>
      <c r="I22" s="59"/>
      <c r="L22" s="416"/>
      <c r="M22" s="416"/>
      <c r="N22" s="55"/>
    </row>
    <row r="23" spans="2:14" s="54" customFormat="1" ht="43.5" customHeight="1">
      <c r="B23" s="414" t="s">
        <v>283</v>
      </c>
      <c r="C23" s="415"/>
      <c r="D23" s="415"/>
      <c r="E23" s="421"/>
      <c r="F23" s="427"/>
      <c r="G23" s="427"/>
      <c r="H23" s="58"/>
      <c r="I23" s="59"/>
      <c r="L23" s="416"/>
      <c r="M23" s="416"/>
      <c r="N23" s="55"/>
    </row>
    <row r="24" spans="2:14" s="54" customFormat="1" ht="34.5" customHeight="1">
      <c r="B24" s="419" t="s">
        <v>274</v>
      </c>
      <c r="C24" s="419"/>
      <c r="D24" s="419"/>
      <c r="E24" s="419"/>
      <c r="F24" s="427"/>
      <c r="G24" s="427"/>
      <c r="H24" s="58"/>
      <c r="I24" s="59"/>
      <c r="L24" s="416"/>
      <c r="M24" s="416"/>
      <c r="N24" s="55"/>
    </row>
    <row r="25" spans="2:14" s="54" customFormat="1" ht="34.5" customHeight="1">
      <c r="B25" s="414" t="s">
        <v>275</v>
      </c>
      <c r="C25" s="441"/>
      <c r="D25" s="441"/>
      <c r="E25" s="442"/>
      <c r="F25" s="427"/>
      <c r="G25" s="427"/>
      <c r="H25" s="58"/>
      <c r="I25" s="59"/>
      <c r="L25" s="370"/>
      <c r="M25" s="370"/>
      <c r="N25" s="55"/>
    </row>
    <row r="26" spans="2:14" s="54" customFormat="1" ht="34.5" customHeight="1">
      <c r="B26" s="433" t="s">
        <v>276</v>
      </c>
      <c r="C26" s="434"/>
      <c r="D26" s="434"/>
      <c r="E26" s="435"/>
      <c r="F26" s="427"/>
      <c r="G26" s="427"/>
      <c r="H26" s="58"/>
      <c r="I26" s="59"/>
      <c r="L26" s="370"/>
      <c r="M26" s="370"/>
      <c r="N26" s="55"/>
    </row>
    <row r="27" spans="2:14" s="54" customFormat="1" ht="34.5" customHeight="1">
      <c r="B27" s="414" t="s">
        <v>277</v>
      </c>
      <c r="C27" s="415"/>
      <c r="D27" s="415"/>
      <c r="E27" s="415"/>
      <c r="F27" s="427"/>
      <c r="G27" s="427"/>
      <c r="H27" s="58"/>
      <c r="I27" s="59"/>
      <c r="L27" s="370"/>
      <c r="M27" s="370"/>
      <c r="N27" s="55"/>
    </row>
    <row r="28" spans="2:14" s="54" customFormat="1" ht="45.75" customHeight="1">
      <c r="B28" s="414" t="s">
        <v>264</v>
      </c>
      <c r="C28" s="415"/>
      <c r="D28" s="415"/>
      <c r="E28" s="415"/>
      <c r="F28" s="427"/>
      <c r="G28" s="427"/>
      <c r="H28" s="58"/>
      <c r="I28" s="59"/>
      <c r="L28" s="370"/>
      <c r="M28" s="370"/>
      <c r="N28" s="55"/>
    </row>
    <row r="29" spans="2:14" s="54" customFormat="1" ht="58.5" customHeight="1">
      <c r="B29" s="414" t="s">
        <v>265</v>
      </c>
      <c r="C29" s="439"/>
      <c r="D29" s="439"/>
      <c r="E29" s="421"/>
      <c r="F29" s="427"/>
      <c r="G29" s="427"/>
      <c r="H29" s="58"/>
      <c r="I29" s="59"/>
      <c r="L29" s="370"/>
      <c r="M29" s="370"/>
      <c r="N29" s="55"/>
    </row>
    <row r="30" spans="2:14" s="54" customFormat="1" ht="27.75" customHeight="1">
      <c r="B30" s="414" t="s">
        <v>266</v>
      </c>
      <c r="C30" s="415"/>
      <c r="D30" s="415"/>
      <c r="E30" s="415"/>
      <c r="F30" s="427"/>
      <c r="G30" s="427"/>
      <c r="H30" s="58"/>
      <c r="I30" s="59"/>
      <c r="L30" s="370"/>
      <c r="M30" s="370"/>
      <c r="N30" s="55"/>
    </row>
    <row r="31" spans="2:14" s="54" customFormat="1" ht="45" customHeight="1">
      <c r="B31" s="414" t="s">
        <v>267</v>
      </c>
      <c r="C31" s="415"/>
      <c r="D31" s="415"/>
      <c r="E31" s="415"/>
      <c r="F31" s="427"/>
      <c r="G31" s="427"/>
      <c r="H31" s="58"/>
      <c r="I31" s="59"/>
      <c r="L31" s="370"/>
      <c r="M31" s="370"/>
      <c r="N31" s="55"/>
    </row>
    <row r="32" spans="2:14" s="54" customFormat="1" ht="65.25" customHeight="1">
      <c r="B32" s="414" t="s">
        <v>268</v>
      </c>
      <c r="C32" s="439"/>
      <c r="D32" s="439"/>
      <c r="E32" s="421"/>
      <c r="F32" s="427"/>
      <c r="G32" s="427"/>
      <c r="H32" s="58"/>
      <c r="I32" s="59"/>
      <c r="L32" s="370"/>
      <c r="M32" s="370"/>
      <c r="N32" s="55"/>
    </row>
    <row r="33" spans="2:14" s="54" customFormat="1" ht="78" customHeight="1">
      <c r="B33" s="436" t="s">
        <v>278</v>
      </c>
      <c r="C33" s="437"/>
      <c r="D33" s="437"/>
      <c r="E33" s="438"/>
      <c r="F33" s="427"/>
      <c r="G33" s="427"/>
      <c r="H33" s="60"/>
      <c r="I33" s="61"/>
      <c r="L33" s="55"/>
      <c r="M33" s="55"/>
      <c r="N33" s="55"/>
    </row>
    <row r="34" spans="2:14" s="54" customFormat="1" ht="12.75" customHeight="1">
      <c r="E34" s="55"/>
      <c r="F34" s="55"/>
      <c r="G34" s="55"/>
      <c r="H34" s="55"/>
    </row>
    <row r="35" spans="2:14" s="54" customFormat="1" ht="72" customHeight="1">
      <c r="B35" s="430" t="s">
        <v>263</v>
      </c>
      <c r="C35" s="430"/>
      <c r="D35" s="430"/>
      <c r="E35" s="430"/>
      <c r="F35" s="430"/>
      <c r="G35" s="430"/>
      <c r="H35" s="430"/>
      <c r="I35" s="430"/>
    </row>
  </sheetData>
  <sheetProtection selectLockedCells="1" selectUnlockedCells="1"/>
  <mergeCells count="33">
    <mergeCell ref="B35:I35"/>
    <mergeCell ref="B14:E14"/>
    <mergeCell ref="F14:G20"/>
    <mergeCell ref="H14:I20"/>
    <mergeCell ref="B15:E15"/>
    <mergeCell ref="B16:E16"/>
    <mergeCell ref="B26:E26"/>
    <mergeCell ref="B33:E33"/>
    <mergeCell ref="B29:E29"/>
    <mergeCell ref="B21:E21"/>
    <mergeCell ref="F21:G33"/>
    <mergeCell ref="B30:E30"/>
    <mergeCell ref="B31:E31"/>
    <mergeCell ref="B32:E32"/>
    <mergeCell ref="B25:E25"/>
    <mergeCell ref="B27:E27"/>
    <mergeCell ref="C5:I5"/>
    <mergeCell ref="B9:I9"/>
    <mergeCell ref="F11:G11"/>
    <mergeCell ref="H11:I11"/>
    <mergeCell ref="B12:E12"/>
    <mergeCell ref="F12:G13"/>
    <mergeCell ref="H12:I13"/>
    <mergeCell ref="B13:E13"/>
    <mergeCell ref="B28:E28"/>
    <mergeCell ref="L16:M24"/>
    <mergeCell ref="B17:E17"/>
    <mergeCell ref="B18:E18"/>
    <mergeCell ref="B19:E19"/>
    <mergeCell ref="B20:E20"/>
    <mergeCell ref="B24:E24"/>
    <mergeCell ref="B22:E22"/>
    <mergeCell ref="B23:E23"/>
  </mergeCells>
  <printOptions horizontalCentered="1"/>
  <pageMargins left="0.39374999999999999" right="0.39374999999999999" top="0.59027777777777779" bottom="0.6694444444444444" header="0.51180555555555551" footer="0.51180555555555551"/>
  <pageSetup paperSize="9" scale="72" firstPageNumber="0"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1"/>
  <sheetViews>
    <sheetView zoomScale="115" zoomScaleNormal="115" workbookViewId="0">
      <selection activeCell="D3" sqref="D3:K3"/>
    </sheetView>
  </sheetViews>
  <sheetFormatPr baseColWidth="10" defaultRowHeight="12.75"/>
  <cols>
    <col min="1" max="1" width="3.5703125" style="1" customWidth="1"/>
    <col min="2" max="2" width="2" style="1" customWidth="1"/>
    <col min="3" max="3" width="23.85546875" style="1" customWidth="1"/>
    <col min="4" max="4" width="3" style="1" customWidth="1"/>
    <col min="5" max="10" width="12.5703125" style="1" customWidth="1"/>
    <col min="11" max="11" width="11.28515625" style="1" customWidth="1"/>
    <col min="12" max="12" width="3.5703125" style="1" customWidth="1"/>
    <col min="13" max="16384" width="11.42578125" style="1"/>
  </cols>
  <sheetData>
    <row r="1" spans="2:12" s="2" customFormat="1" ht="14.25" customHeight="1">
      <c r="B1" s="3"/>
      <c r="C1" s="3"/>
      <c r="D1" s="3"/>
      <c r="E1" s="3"/>
      <c r="F1" s="3"/>
      <c r="G1" s="3"/>
      <c r="H1" s="3"/>
      <c r="I1" s="3"/>
      <c r="J1" s="3"/>
      <c r="K1" s="3"/>
      <c r="L1" s="3"/>
    </row>
    <row r="2" spans="2:12" s="2" customFormat="1" ht="14.25" customHeight="1">
      <c r="B2" s="3"/>
      <c r="C2" s="3"/>
      <c r="D2" s="3"/>
      <c r="E2" s="3"/>
      <c r="F2" s="3"/>
      <c r="G2" s="3"/>
      <c r="H2" s="3"/>
      <c r="I2" s="3"/>
      <c r="J2" s="3"/>
      <c r="K2" s="3"/>
      <c r="L2" s="3"/>
    </row>
    <row r="3" spans="2:12" s="2" customFormat="1" ht="22.5" customHeight="1">
      <c r="B3" s="3"/>
      <c r="C3" s="9"/>
      <c r="D3" s="445" t="s">
        <v>22</v>
      </c>
      <c r="E3" s="445"/>
      <c r="F3" s="445"/>
      <c r="G3" s="445"/>
      <c r="H3" s="445"/>
      <c r="I3" s="445"/>
      <c r="J3" s="445"/>
      <c r="K3" s="445"/>
      <c r="L3" s="3"/>
    </row>
    <row r="4" spans="2:12" s="62" customFormat="1" ht="24.75" customHeight="1">
      <c r="B4" s="63"/>
      <c r="C4" s="64"/>
      <c r="D4" s="65"/>
      <c r="E4" s="66"/>
      <c r="F4" s="66"/>
      <c r="G4" s="66"/>
      <c r="H4" s="66"/>
      <c r="I4" s="66"/>
      <c r="J4" s="66"/>
      <c r="K4" s="66"/>
      <c r="L4" s="63"/>
    </row>
    <row r="5" spans="2:12" s="62" customFormat="1" ht="18.2" customHeight="1">
      <c r="B5" s="63"/>
      <c r="C5" s="64" t="s">
        <v>23</v>
      </c>
      <c r="D5" s="65" t="s">
        <v>24</v>
      </c>
      <c r="E5" s="66" t="s">
        <v>25</v>
      </c>
      <c r="F5" s="66"/>
      <c r="G5" s="66"/>
      <c r="H5" s="66"/>
      <c r="I5" s="66"/>
      <c r="J5" s="66"/>
      <c r="K5" s="66"/>
      <c r="L5" s="63"/>
    </row>
    <row r="6" spans="2:12" s="62" customFormat="1" ht="18.2" customHeight="1">
      <c r="B6" s="63"/>
      <c r="C6" s="64"/>
      <c r="D6" s="65" t="s">
        <v>24</v>
      </c>
      <c r="E6" s="67" t="s">
        <v>279</v>
      </c>
      <c r="F6" s="68"/>
      <c r="G6" s="68"/>
      <c r="H6" s="68"/>
      <c r="I6" s="68"/>
      <c r="J6" s="66"/>
      <c r="K6" s="66"/>
      <c r="L6" s="63"/>
    </row>
    <row r="7" spans="2:12" s="62" customFormat="1" ht="18.2" customHeight="1">
      <c r="B7" s="63"/>
      <c r="C7" s="64"/>
      <c r="D7" s="65" t="s">
        <v>24</v>
      </c>
      <c r="E7" s="66" t="s">
        <v>26</v>
      </c>
      <c r="F7" s="66"/>
      <c r="G7" s="66"/>
      <c r="H7" s="66"/>
      <c r="I7" s="66"/>
      <c r="J7" s="66"/>
      <c r="K7" s="66"/>
      <c r="L7" s="63"/>
    </row>
    <row r="8" spans="2:12" s="62" customFormat="1" ht="27.95" customHeight="1">
      <c r="B8" s="63"/>
      <c r="C8" s="64"/>
      <c r="D8" s="69" t="s">
        <v>24</v>
      </c>
      <c r="E8" s="446" t="s">
        <v>27</v>
      </c>
      <c r="F8" s="446"/>
      <c r="G8" s="446"/>
      <c r="H8" s="446"/>
      <c r="I8" s="446"/>
      <c r="J8" s="446"/>
      <c r="K8" s="446"/>
      <c r="L8" s="63"/>
    </row>
    <row r="9" spans="2:12" s="54" customFormat="1" ht="18.2" customHeight="1">
      <c r="B9" s="55"/>
      <c r="C9" s="64"/>
      <c r="D9" s="65" t="s">
        <v>24</v>
      </c>
      <c r="E9" s="446" t="s">
        <v>28</v>
      </c>
      <c r="F9" s="446"/>
      <c r="G9" s="446"/>
      <c r="H9" s="446"/>
      <c r="I9" s="446"/>
      <c r="J9" s="446"/>
      <c r="K9" s="446"/>
      <c r="L9" s="55"/>
    </row>
    <row r="10" spans="2:12" s="62" customFormat="1" ht="18.2" customHeight="1">
      <c r="B10" s="63"/>
      <c r="C10" s="64"/>
      <c r="D10" s="71"/>
      <c r="E10" s="66"/>
      <c r="F10" s="66"/>
      <c r="G10" s="66"/>
      <c r="H10" s="66"/>
      <c r="I10" s="66"/>
      <c r="J10" s="66"/>
      <c r="K10" s="66"/>
      <c r="L10" s="63"/>
    </row>
    <row r="11" spans="2:12" s="54" customFormat="1" ht="18.2" customHeight="1">
      <c r="B11" s="55"/>
      <c r="C11" s="72" t="s">
        <v>29</v>
      </c>
      <c r="D11" s="65" t="s">
        <v>24</v>
      </c>
      <c r="E11" s="446" t="s">
        <v>30</v>
      </c>
      <c r="F11" s="446"/>
      <c r="G11" s="446"/>
      <c r="H11" s="446"/>
      <c r="I11" s="446"/>
      <c r="J11" s="446"/>
      <c r="K11" s="446"/>
      <c r="L11" s="55"/>
    </row>
    <row r="12" spans="2:12" s="54" customFormat="1" ht="18.2" customHeight="1">
      <c r="B12" s="55"/>
      <c r="C12" s="64"/>
      <c r="D12" s="69" t="s">
        <v>24</v>
      </c>
      <c r="E12" s="447" t="s">
        <v>31</v>
      </c>
      <c r="F12" s="447"/>
      <c r="G12" s="447"/>
      <c r="H12" s="447"/>
      <c r="I12" s="447"/>
      <c r="J12" s="447"/>
      <c r="K12" s="447"/>
      <c r="L12" s="55"/>
    </row>
    <row r="13" spans="2:12" s="54" customFormat="1" ht="27.95" customHeight="1">
      <c r="B13" s="55"/>
      <c r="C13" s="64"/>
      <c r="D13" s="69" t="s">
        <v>24</v>
      </c>
      <c r="E13" s="446" t="s">
        <v>32</v>
      </c>
      <c r="F13" s="446"/>
      <c r="G13" s="446"/>
      <c r="H13" s="446"/>
      <c r="I13" s="446"/>
      <c r="J13" s="446"/>
      <c r="K13" s="446"/>
      <c r="L13" s="55"/>
    </row>
    <row r="14" spans="2:12" s="54" customFormat="1" ht="18.2" customHeight="1">
      <c r="B14" s="55"/>
      <c r="C14" s="64"/>
      <c r="D14" s="73"/>
      <c r="E14" s="66"/>
      <c r="F14" s="66"/>
      <c r="G14" s="66"/>
      <c r="H14" s="66"/>
      <c r="I14" s="66"/>
      <c r="J14" s="66"/>
      <c r="K14" s="66"/>
      <c r="L14" s="55"/>
    </row>
    <row r="15" spans="2:12" s="54" customFormat="1" ht="18.2" customHeight="1">
      <c r="B15" s="55"/>
      <c r="C15" s="74" t="s">
        <v>33</v>
      </c>
      <c r="D15" s="65" t="s">
        <v>24</v>
      </c>
      <c r="E15" s="67" t="s">
        <v>34</v>
      </c>
      <c r="F15" s="68"/>
      <c r="G15" s="68"/>
      <c r="H15" s="68"/>
      <c r="I15" s="68"/>
      <c r="J15" s="68"/>
      <c r="K15" s="68"/>
      <c r="L15" s="55"/>
    </row>
    <row r="16" spans="2:12" s="54" customFormat="1" ht="18.2" customHeight="1">
      <c r="B16" s="55"/>
      <c r="C16" s="74"/>
      <c r="D16" s="65" t="s">
        <v>24</v>
      </c>
      <c r="E16" s="68" t="s">
        <v>35</v>
      </c>
      <c r="F16" s="68"/>
      <c r="G16" s="68"/>
      <c r="H16" s="68"/>
      <c r="I16" s="68"/>
      <c r="J16" s="68"/>
      <c r="K16" s="68"/>
      <c r="L16" s="55"/>
    </row>
    <row r="17" spans="2:12" s="54" customFormat="1" ht="18.2" customHeight="1">
      <c r="B17" s="55"/>
      <c r="C17" s="74"/>
      <c r="D17" s="65"/>
      <c r="E17" s="68"/>
      <c r="F17" s="68"/>
      <c r="G17" s="68"/>
      <c r="H17" s="68"/>
      <c r="I17" s="68"/>
      <c r="J17" s="68"/>
      <c r="K17" s="68"/>
      <c r="L17" s="55"/>
    </row>
    <row r="18" spans="2:12" s="54" customFormat="1" ht="18.2" customHeight="1">
      <c r="B18" s="55"/>
      <c r="C18" s="75" t="s">
        <v>36</v>
      </c>
      <c r="D18" s="65" t="s">
        <v>24</v>
      </c>
      <c r="E18" s="68" t="s">
        <v>37</v>
      </c>
      <c r="F18" s="68"/>
      <c r="G18" s="68"/>
      <c r="H18" s="68"/>
      <c r="I18" s="68"/>
      <c r="J18" s="68"/>
      <c r="K18" s="68"/>
      <c r="L18" s="55"/>
    </row>
    <row r="19" spans="2:12" s="54" customFormat="1" ht="18.2" customHeight="1">
      <c r="B19" s="55"/>
      <c r="C19" s="75"/>
      <c r="D19" s="65" t="s">
        <v>24</v>
      </c>
      <c r="E19" s="68" t="s">
        <v>38</v>
      </c>
      <c r="F19" s="68"/>
      <c r="G19" s="68"/>
      <c r="H19" s="68"/>
      <c r="I19" s="68"/>
      <c r="J19" s="68"/>
      <c r="K19" s="68"/>
      <c r="L19" s="55"/>
    </row>
    <row r="20" spans="2:12" s="54" customFormat="1" ht="18.2" customHeight="1">
      <c r="B20" s="55"/>
      <c r="C20" s="75"/>
      <c r="D20" s="65"/>
      <c r="E20" s="68"/>
      <c r="F20" s="68"/>
      <c r="G20" s="68"/>
      <c r="H20" s="68"/>
      <c r="I20" s="68"/>
      <c r="J20" s="68"/>
      <c r="K20" s="68"/>
      <c r="L20" s="55"/>
    </row>
    <row r="21" spans="2:12" s="54" customFormat="1" ht="18.2" customHeight="1">
      <c r="B21" s="55"/>
      <c r="C21" s="76" t="s">
        <v>39</v>
      </c>
      <c r="D21" s="65" t="s">
        <v>24</v>
      </c>
      <c r="E21" s="67" t="s">
        <v>40</v>
      </c>
      <c r="F21" s="68"/>
      <c r="G21" s="68"/>
      <c r="H21" s="68"/>
      <c r="I21" s="68"/>
      <c r="J21" s="68"/>
      <c r="K21" s="68"/>
      <c r="L21" s="55"/>
    </row>
    <row r="22" spans="2:12" s="54" customFormat="1" ht="18.2" customHeight="1">
      <c r="B22" s="55"/>
      <c r="C22" s="74"/>
      <c r="D22" s="65" t="s">
        <v>24</v>
      </c>
      <c r="E22" s="67" t="s">
        <v>41</v>
      </c>
      <c r="F22" s="68"/>
      <c r="G22" s="68"/>
      <c r="H22" s="68"/>
      <c r="I22" s="68"/>
      <c r="J22" s="68"/>
      <c r="K22" s="68"/>
      <c r="L22" s="55"/>
    </row>
    <row r="23" spans="2:12" s="54" customFormat="1" ht="18.2" customHeight="1">
      <c r="B23" s="55"/>
      <c r="C23" s="74"/>
      <c r="D23" s="65" t="s">
        <v>24</v>
      </c>
      <c r="E23" s="67" t="s">
        <v>42</v>
      </c>
      <c r="G23" s="68"/>
      <c r="H23" s="68"/>
      <c r="I23" s="68"/>
      <c r="J23" s="68"/>
      <c r="K23" s="68"/>
      <c r="L23" s="55"/>
    </row>
    <row r="24" spans="2:12" s="54" customFormat="1" ht="18.2" customHeight="1">
      <c r="B24" s="55"/>
      <c r="C24" s="74"/>
      <c r="D24" s="65" t="s">
        <v>24</v>
      </c>
      <c r="E24" s="67" t="s">
        <v>43</v>
      </c>
      <c r="F24" s="68"/>
      <c r="G24" s="68"/>
      <c r="H24" s="68"/>
      <c r="I24" s="68"/>
      <c r="J24" s="68"/>
      <c r="K24" s="68"/>
      <c r="L24" s="55"/>
    </row>
    <row r="25" spans="2:12" s="54" customFormat="1" ht="18.2" customHeight="1">
      <c r="B25" s="55"/>
      <c r="D25" s="75"/>
      <c r="E25" s="77"/>
      <c r="F25" s="68"/>
      <c r="G25" s="68"/>
      <c r="H25" s="68"/>
      <c r="I25" s="68"/>
      <c r="J25" s="68"/>
      <c r="K25" s="68"/>
      <c r="L25" s="55"/>
    </row>
    <row r="26" spans="2:12" s="54" customFormat="1" ht="18.2" customHeight="1">
      <c r="B26" s="55"/>
      <c r="C26" s="74" t="s">
        <v>44</v>
      </c>
      <c r="D26" s="65" t="s">
        <v>24</v>
      </c>
      <c r="E26" s="67" t="s">
        <v>45</v>
      </c>
      <c r="F26" s="68"/>
      <c r="G26" s="68"/>
      <c r="H26" s="68"/>
      <c r="I26" s="68"/>
      <c r="J26" s="68"/>
      <c r="K26" s="68"/>
      <c r="L26" s="55"/>
    </row>
    <row r="27" spans="2:12" s="54" customFormat="1" ht="18.2" customHeight="1">
      <c r="B27" s="55"/>
      <c r="C27" s="75"/>
      <c r="D27" s="65" t="s">
        <v>24</v>
      </c>
      <c r="E27" s="78" t="s">
        <v>46</v>
      </c>
      <c r="F27" s="68"/>
      <c r="G27" s="68"/>
      <c r="H27" s="68"/>
      <c r="I27" s="68"/>
      <c r="J27" s="68"/>
      <c r="K27" s="20"/>
      <c r="L27" s="55"/>
    </row>
    <row r="28" spans="2:12" s="54" customFormat="1" ht="18.2" customHeight="1">
      <c r="B28" s="55"/>
      <c r="C28" s="74"/>
      <c r="D28" s="65" t="s">
        <v>24</v>
      </c>
      <c r="E28" s="67" t="s">
        <v>47</v>
      </c>
      <c r="F28" s="68"/>
      <c r="G28" s="68"/>
      <c r="H28" s="68"/>
      <c r="I28" s="68"/>
      <c r="J28" s="68"/>
      <c r="K28" s="68"/>
      <c r="L28" s="55"/>
    </row>
    <row r="29" spans="2:12" ht="18.2" customHeight="1">
      <c r="B29" s="20"/>
      <c r="C29" s="79"/>
      <c r="D29" s="65" t="s">
        <v>24</v>
      </c>
      <c r="E29" s="68" t="s">
        <v>269</v>
      </c>
      <c r="F29" s="55"/>
      <c r="G29" s="55"/>
      <c r="H29" s="55"/>
      <c r="I29" s="20"/>
      <c r="J29" s="20"/>
      <c r="K29" s="20"/>
      <c r="L29" s="20"/>
    </row>
    <row r="30" spans="2:12" ht="30.75" customHeight="1"/>
    <row r="31" spans="2:12" ht="135.75" customHeight="1">
      <c r="C31" s="443" t="s">
        <v>298</v>
      </c>
      <c r="D31" s="444"/>
      <c r="E31" s="444"/>
      <c r="F31" s="444"/>
      <c r="G31" s="444"/>
      <c r="H31" s="444"/>
      <c r="I31" s="444"/>
      <c r="J31" s="444"/>
      <c r="K31" s="444"/>
      <c r="L31" s="444"/>
    </row>
  </sheetData>
  <sheetProtection selectLockedCells="1" selectUnlockedCells="1"/>
  <mergeCells count="7">
    <mergeCell ref="C31:L31"/>
    <mergeCell ref="D3:K3"/>
    <mergeCell ref="E8:K8"/>
    <mergeCell ref="E9:K9"/>
    <mergeCell ref="E11:K11"/>
    <mergeCell ref="E12:K12"/>
    <mergeCell ref="E13:K13"/>
  </mergeCells>
  <printOptions horizontalCentered="1"/>
  <pageMargins left="0.39374999999999999" right="0.39374999999999999" top="0.59027777777777779" bottom="0.6694444444444444" header="0.51180555555555551" footer="0.51180555555555551"/>
  <pageSetup paperSize="9" scale="85" firstPageNumber="0"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8"/>
  <sheetViews>
    <sheetView zoomScale="115" zoomScaleNormal="115" workbookViewId="0">
      <selection activeCell="D4" sqref="D4:K4"/>
    </sheetView>
  </sheetViews>
  <sheetFormatPr baseColWidth="10" defaultRowHeight="12.75"/>
  <cols>
    <col min="1" max="1" width="3.5703125" style="1" customWidth="1"/>
    <col min="2" max="2" width="6.140625" style="1" customWidth="1"/>
    <col min="3" max="3" width="17.85546875" style="1" customWidth="1"/>
    <col min="4" max="4" width="3" style="1" customWidth="1"/>
    <col min="5" max="10" width="12.28515625" style="1" customWidth="1"/>
    <col min="11" max="11" width="13.140625" style="1" customWidth="1"/>
    <col min="12" max="12" width="3.5703125" style="1" customWidth="1"/>
    <col min="13" max="16384" width="11.42578125" style="1"/>
  </cols>
  <sheetData>
    <row r="1" spans="2:12" s="2" customFormat="1" ht="14.25" customHeight="1">
      <c r="B1" s="3"/>
      <c r="C1" s="3"/>
      <c r="D1" s="3"/>
      <c r="E1" s="3"/>
      <c r="F1" s="3"/>
      <c r="G1" s="3"/>
      <c r="H1" s="3"/>
      <c r="I1" s="3"/>
      <c r="J1" s="3"/>
      <c r="K1" s="3"/>
      <c r="L1" s="3"/>
    </row>
    <row r="2" spans="2:12" s="2" customFormat="1" ht="14.25" customHeight="1">
      <c r="B2" s="3"/>
      <c r="C2" s="3"/>
      <c r="D2" s="3"/>
      <c r="E2" s="3"/>
      <c r="F2" s="3"/>
      <c r="G2" s="3"/>
      <c r="H2" s="3"/>
      <c r="I2" s="3"/>
      <c r="J2" s="3"/>
      <c r="K2" s="3"/>
      <c r="L2" s="3"/>
    </row>
    <row r="3" spans="2:12" s="2" customFormat="1" ht="14.25" customHeight="1">
      <c r="B3" s="3"/>
      <c r="C3" s="3"/>
      <c r="D3" s="3"/>
      <c r="E3" s="3"/>
      <c r="F3" s="3"/>
      <c r="G3" s="3"/>
      <c r="H3" s="3"/>
      <c r="I3" s="3"/>
      <c r="J3" s="3"/>
      <c r="K3" s="3"/>
      <c r="L3" s="3"/>
    </row>
    <row r="4" spans="2:12" s="2" customFormat="1" ht="41.25" customHeight="1">
      <c r="B4" s="3"/>
      <c r="C4" s="9"/>
      <c r="D4" s="448" t="s">
        <v>48</v>
      </c>
      <c r="E4" s="448"/>
      <c r="F4" s="448"/>
      <c r="G4" s="448"/>
      <c r="H4" s="448"/>
      <c r="I4" s="448"/>
      <c r="J4" s="448"/>
      <c r="K4" s="448"/>
      <c r="L4" s="3"/>
    </row>
    <row r="5" spans="2:12" s="2" customFormat="1" ht="22.5" customHeight="1">
      <c r="B5" s="3"/>
      <c r="C5" s="449"/>
      <c r="D5" s="449"/>
      <c r="E5" s="449"/>
      <c r="F5" s="449"/>
      <c r="G5" s="449"/>
      <c r="H5" s="449"/>
      <c r="I5" s="449"/>
      <c r="J5" s="449"/>
      <c r="K5" s="449"/>
      <c r="L5" s="3"/>
    </row>
    <row r="6" spans="2:12" s="2" customFormat="1" ht="22.5" customHeight="1">
      <c r="B6" s="3"/>
      <c r="C6" s="80"/>
      <c r="D6" s="12"/>
      <c r="E6" s="12"/>
      <c r="F6" s="12"/>
      <c r="G6" s="12"/>
      <c r="H6" s="12"/>
      <c r="I6" s="12"/>
      <c r="J6" s="12"/>
      <c r="K6" s="9"/>
      <c r="L6" s="3"/>
    </row>
    <row r="7" spans="2:12" s="62" customFormat="1" ht="18" customHeight="1">
      <c r="B7" s="450" t="s">
        <v>49</v>
      </c>
      <c r="C7" s="450"/>
      <c r="D7" s="65" t="s">
        <v>24</v>
      </c>
      <c r="E7" s="451" t="s">
        <v>50</v>
      </c>
      <c r="F7" s="451"/>
      <c r="G7" s="451"/>
      <c r="H7" s="451"/>
      <c r="I7" s="451"/>
      <c r="J7" s="451"/>
      <c r="K7" s="451"/>
      <c r="L7" s="451"/>
    </row>
    <row r="8" spans="2:12" s="62" customFormat="1" ht="26.85" customHeight="1">
      <c r="B8" s="450"/>
      <c r="C8" s="450"/>
      <c r="D8" s="65" t="s">
        <v>24</v>
      </c>
      <c r="E8" s="452" t="s">
        <v>51</v>
      </c>
      <c r="F8" s="452"/>
      <c r="G8" s="452"/>
      <c r="H8" s="452"/>
      <c r="I8" s="452"/>
      <c r="J8" s="452"/>
      <c r="K8" s="452"/>
      <c r="L8" s="63"/>
    </row>
    <row r="9" spans="2:12" s="62" customFormat="1" ht="18" customHeight="1">
      <c r="B9" s="64"/>
      <c r="C9" s="64"/>
      <c r="D9" s="65" t="s">
        <v>24</v>
      </c>
      <c r="E9" s="451" t="s">
        <v>52</v>
      </c>
      <c r="F9" s="451"/>
      <c r="G9" s="451"/>
      <c r="H9" s="451"/>
      <c r="I9" s="451"/>
      <c r="J9" s="451"/>
      <c r="K9" s="451"/>
      <c r="L9" s="63"/>
    </row>
    <row r="10" spans="2:12" s="62" customFormat="1" ht="19.5" customHeight="1">
      <c r="B10" s="64"/>
      <c r="C10" s="64"/>
      <c r="D10" s="65"/>
      <c r="E10" s="83"/>
      <c r="F10" s="83"/>
      <c r="G10" s="83"/>
      <c r="H10" s="83"/>
      <c r="I10" s="83"/>
      <c r="J10" s="83"/>
      <c r="K10" s="83"/>
      <c r="L10" s="63"/>
    </row>
    <row r="11" spans="2:12" s="62" customFormat="1" ht="17.25" customHeight="1">
      <c r="B11" s="450" t="s">
        <v>53</v>
      </c>
      <c r="C11" s="450"/>
      <c r="D11" s="84" t="s">
        <v>54</v>
      </c>
      <c r="E11" s="85"/>
      <c r="F11" s="83"/>
      <c r="G11" s="83"/>
      <c r="H11" s="83"/>
      <c r="I11" s="83"/>
      <c r="J11" s="83"/>
      <c r="K11" s="83"/>
      <c r="L11" s="63"/>
    </row>
    <row r="12" spans="2:12" s="62" customFormat="1" ht="29.25" customHeight="1">
      <c r="B12" s="450"/>
      <c r="C12" s="450"/>
      <c r="D12" s="69" t="s">
        <v>24</v>
      </c>
      <c r="E12" s="446" t="s">
        <v>55</v>
      </c>
      <c r="F12" s="446"/>
      <c r="G12" s="446"/>
      <c r="H12" s="446"/>
      <c r="I12" s="446"/>
      <c r="J12" s="446"/>
      <c r="K12" s="446"/>
      <c r="L12" s="63"/>
    </row>
    <row r="13" spans="2:12" s="62" customFormat="1" ht="30" customHeight="1">
      <c r="B13" s="64"/>
      <c r="C13" s="64"/>
      <c r="D13" s="69" t="s">
        <v>24</v>
      </c>
      <c r="E13" s="446" t="s">
        <v>56</v>
      </c>
      <c r="F13" s="446"/>
      <c r="G13" s="446"/>
      <c r="H13" s="446"/>
      <c r="I13" s="446"/>
      <c r="J13" s="446"/>
      <c r="K13" s="446"/>
      <c r="L13" s="63"/>
    </row>
    <row r="14" spans="2:12" s="54" customFormat="1" ht="19.5" customHeight="1">
      <c r="D14" s="65" t="s">
        <v>24</v>
      </c>
      <c r="E14" s="451" t="s">
        <v>57</v>
      </c>
      <c r="F14" s="451"/>
      <c r="G14" s="451"/>
      <c r="H14" s="451"/>
      <c r="I14" s="451"/>
      <c r="J14" s="451"/>
      <c r="K14" s="451"/>
      <c r="L14" s="55"/>
    </row>
    <row r="15" spans="2:12" s="54" customFormat="1" ht="42" customHeight="1">
      <c r="D15" s="69" t="s">
        <v>24</v>
      </c>
      <c r="E15" s="446" t="s">
        <v>58</v>
      </c>
      <c r="F15" s="446"/>
      <c r="G15" s="446"/>
      <c r="H15" s="446"/>
      <c r="I15" s="446"/>
      <c r="J15" s="446"/>
      <c r="K15" s="446"/>
      <c r="L15" s="55"/>
    </row>
    <row r="16" spans="2:12" s="86" customFormat="1" ht="27" customHeight="1">
      <c r="D16" s="87" t="s">
        <v>59</v>
      </c>
      <c r="E16" s="88"/>
      <c r="F16" s="88"/>
      <c r="L16" s="89"/>
    </row>
    <row r="17" spans="2:12" s="54" customFormat="1" ht="29.25" customHeight="1">
      <c r="D17" s="69" t="s">
        <v>24</v>
      </c>
      <c r="E17" s="446" t="s">
        <v>60</v>
      </c>
      <c r="F17" s="446"/>
      <c r="G17" s="446"/>
      <c r="H17" s="446"/>
      <c r="I17" s="446"/>
      <c r="J17" s="446"/>
      <c r="K17" s="446"/>
      <c r="L17" s="55"/>
    </row>
    <row r="18" spans="2:12" s="54" customFormat="1" ht="19.5" customHeight="1">
      <c r="B18" s="55"/>
      <c r="C18" s="64"/>
      <c r="D18" s="65" t="s">
        <v>24</v>
      </c>
      <c r="E18" s="451" t="s">
        <v>61</v>
      </c>
      <c r="F18" s="451"/>
      <c r="G18" s="451"/>
      <c r="H18" s="451"/>
      <c r="I18" s="451"/>
      <c r="J18" s="451"/>
      <c r="K18" s="451"/>
      <c r="L18" s="55"/>
    </row>
    <row r="19" spans="2:12" s="54" customFormat="1" ht="19.5" customHeight="1">
      <c r="B19" s="55"/>
      <c r="C19" s="64"/>
      <c r="D19" s="65" t="s">
        <v>24</v>
      </c>
      <c r="E19" s="451" t="s">
        <v>62</v>
      </c>
      <c r="F19" s="451"/>
      <c r="G19" s="451"/>
      <c r="H19" s="451"/>
      <c r="I19" s="451"/>
      <c r="J19" s="451"/>
      <c r="K19" s="451"/>
      <c r="L19" s="55"/>
    </row>
    <row r="20" spans="2:12" s="86" customFormat="1" ht="27" customHeight="1">
      <c r="D20" s="87" t="s">
        <v>63</v>
      </c>
      <c r="E20" s="88"/>
      <c r="F20" s="88"/>
      <c r="G20" s="88"/>
      <c r="L20" s="89"/>
    </row>
    <row r="21" spans="2:12" s="54" customFormat="1" ht="19.5" customHeight="1">
      <c r="D21" s="65" t="s">
        <v>24</v>
      </c>
      <c r="E21" s="446" t="s">
        <v>64</v>
      </c>
      <c r="F21" s="446"/>
      <c r="G21" s="446"/>
      <c r="H21" s="446"/>
      <c r="I21" s="446"/>
      <c r="J21" s="446"/>
      <c r="K21" s="446"/>
      <c r="L21" s="55"/>
    </row>
    <row r="22" spans="2:12" s="54" customFormat="1" ht="19.5" customHeight="1">
      <c r="D22" s="65" t="s">
        <v>24</v>
      </c>
      <c r="E22" s="451" t="s">
        <v>65</v>
      </c>
      <c r="F22" s="451"/>
      <c r="G22" s="451"/>
      <c r="H22" s="451"/>
      <c r="I22" s="451"/>
      <c r="J22" s="451"/>
      <c r="K22" s="451"/>
      <c r="L22" s="55"/>
    </row>
    <row r="23" spans="2:12" s="86" customFormat="1" ht="27" customHeight="1">
      <c r="B23" s="89"/>
      <c r="C23" s="90"/>
      <c r="D23" s="87" t="s">
        <v>66</v>
      </c>
      <c r="E23" s="88"/>
      <c r="F23" s="88"/>
      <c r="L23" s="89"/>
    </row>
    <row r="24" spans="2:12" s="54" customFormat="1" ht="19.5" customHeight="1">
      <c r="B24" s="55"/>
      <c r="C24" s="64"/>
      <c r="D24" s="91" t="s">
        <v>24</v>
      </c>
      <c r="E24" s="451" t="s">
        <v>67</v>
      </c>
      <c r="F24" s="451"/>
      <c r="G24" s="451"/>
      <c r="H24" s="451"/>
      <c r="I24" s="451"/>
      <c r="J24" s="451"/>
      <c r="K24" s="451"/>
      <c r="L24" s="55"/>
    </row>
    <row r="25" spans="2:12" s="92" customFormat="1" ht="29.25" customHeight="1">
      <c r="B25" s="93"/>
      <c r="C25" s="72"/>
      <c r="D25" s="94" t="s">
        <v>24</v>
      </c>
      <c r="E25" s="446" t="s">
        <v>68</v>
      </c>
      <c r="F25" s="446"/>
      <c r="G25" s="446"/>
      <c r="H25" s="446"/>
      <c r="I25" s="446"/>
      <c r="J25" s="446"/>
      <c r="K25" s="446"/>
      <c r="L25" s="93"/>
    </row>
    <row r="26" spans="2:12" s="92" customFormat="1" ht="29.25" customHeight="1">
      <c r="B26" s="93"/>
      <c r="C26" s="72"/>
      <c r="D26" s="94" t="s">
        <v>24</v>
      </c>
      <c r="E26" s="446" t="s">
        <v>69</v>
      </c>
      <c r="F26" s="446"/>
      <c r="G26" s="446"/>
      <c r="H26" s="446"/>
      <c r="I26" s="446"/>
      <c r="J26" s="446"/>
      <c r="K26" s="446"/>
      <c r="L26" s="93"/>
    </row>
    <row r="27" spans="2:12" s="54" customFormat="1" ht="44.25" customHeight="1">
      <c r="B27" s="55"/>
      <c r="C27" s="64"/>
      <c r="D27" s="94" t="s">
        <v>24</v>
      </c>
      <c r="E27" s="446" t="s">
        <v>70</v>
      </c>
      <c r="F27" s="446"/>
      <c r="G27" s="446"/>
      <c r="H27" s="446"/>
      <c r="I27" s="446"/>
      <c r="J27" s="446"/>
      <c r="K27" s="446"/>
      <c r="L27" s="55"/>
    </row>
    <row r="28" spans="2:12" s="54" customFormat="1" ht="18.75" customHeight="1">
      <c r="B28" s="55"/>
      <c r="C28" s="64"/>
      <c r="D28" s="91" t="s">
        <v>24</v>
      </c>
      <c r="E28" s="451" t="s">
        <v>71</v>
      </c>
      <c r="F28" s="451"/>
      <c r="G28" s="451"/>
      <c r="H28" s="451"/>
      <c r="I28" s="451"/>
      <c r="J28" s="451"/>
      <c r="K28" s="451"/>
      <c r="L28" s="55"/>
    </row>
    <row r="29" spans="2:12" s="54" customFormat="1" ht="18.75" customHeight="1">
      <c r="B29" s="55"/>
      <c r="C29" s="64"/>
      <c r="D29" s="91" t="s">
        <v>24</v>
      </c>
      <c r="E29" s="451" t="s">
        <v>72</v>
      </c>
      <c r="F29" s="451"/>
      <c r="G29" s="451"/>
      <c r="H29" s="451"/>
      <c r="I29" s="451"/>
      <c r="J29" s="451"/>
      <c r="K29" s="451"/>
      <c r="L29" s="55"/>
    </row>
    <row r="30" spans="2:12" s="86" customFormat="1" ht="27" customHeight="1">
      <c r="B30" s="89"/>
      <c r="C30" s="90"/>
      <c r="D30" s="87" t="s">
        <v>73</v>
      </c>
      <c r="E30" s="88"/>
      <c r="F30" s="88"/>
      <c r="L30" s="89"/>
    </row>
    <row r="31" spans="2:12" s="54" customFormat="1" ht="27.75" customHeight="1">
      <c r="B31" s="55"/>
      <c r="C31" s="64"/>
      <c r="D31" s="94" t="s">
        <v>24</v>
      </c>
      <c r="E31" s="446" t="s">
        <v>74</v>
      </c>
      <c r="F31" s="446"/>
      <c r="G31" s="446"/>
      <c r="H31" s="446"/>
      <c r="I31" s="446"/>
      <c r="J31" s="446"/>
      <c r="K31" s="446"/>
      <c r="L31" s="55"/>
    </row>
    <row r="32" spans="2:12" s="86" customFormat="1" ht="27" customHeight="1">
      <c r="B32" s="89"/>
      <c r="C32" s="90"/>
      <c r="D32" s="87" t="s">
        <v>75</v>
      </c>
      <c r="E32"/>
      <c r="L32" s="89"/>
    </row>
    <row r="33" spans="2:12" s="54" customFormat="1" ht="18" customHeight="1">
      <c r="B33" s="55"/>
      <c r="C33" s="64"/>
      <c r="D33" s="91" t="s">
        <v>24</v>
      </c>
      <c r="E33" s="451" t="s">
        <v>76</v>
      </c>
      <c r="F33" s="451"/>
      <c r="G33" s="451"/>
      <c r="H33" s="451"/>
      <c r="I33" s="451"/>
      <c r="J33" s="451"/>
      <c r="K33" s="451"/>
      <c r="L33" s="55"/>
    </row>
    <row r="34" spans="2:12" s="54" customFormat="1" ht="28.5" customHeight="1">
      <c r="B34" s="55"/>
      <c r="C34" s="64"/>
      <c r="D34" s="94" t="s">
        <v>24</v>
      </c>
      <c r="E34" s="446" t="s">
        <v>77</v>
      </c>
      <c r="F34" s="446"/>
      <c r="G34" s="446"/>
      <c r="H34" s="446"/>
      <c r="I34" s="446"/>
      <c r="J34" s="446"/>
      <c r="K34" s="446"/>
      <c r="L34" s="55"/>
    </row>
    <row r="35" spans="2:12" s="54" customFormat="1" ht="18.2" customHeight="1">
      <c r="B35" s="55"/>
      <c r="C35" s="64"/>
      <c r="D35" s="94"/>
      <c r="E35" s="70"/>
      <c r="F35" s="70"/>
      <c r="G35" s="70"/>
      <c r="H35" s="70"/>
      <c r="I35" s="70"/>
      <c r="J35" s="70"/>
      <c r="K35" s="70"/>
      <c r="L35" s="55"/>
    </row>
    <row r="36" spans="2:12" s="86" customFormat="1" ht="27.95" customHeight="1">
      <c r="B36" s="453" t="s">
        <v>78</v>
      </c>
      <c r="C36" s="453"/>
      <c r="D36" s="65" t="s">
        <v>24</v>
      </c>
      <c r="E36" s="446" t="s">
        <v>79</v>
      </c>
      <c r="F36" s="446"/>
      <c r="G36" s="446"/>
      <c r="H36" s="446"/>
      <c r="I36" s="446"/>
      <c r="J36" s="446"/>
      <c r="K36" s="446"/>
      <c r="L36" s="89"/>
    </row>
    <row r="37" spans="2:12" s="86" customFormat="1" ht="27.95" customHeight="1">
      <c r="B37" s="95"/>
      <c r="C37" s="81"/>
      <c r="D37" s="65"/>
      <c r="E37" s="66"/>
      <c r="F37" s="66"/>
      <c r="G37" s="83"/>
      <c r="H37" s="83"/>
      <c r="I37" s="83"/>
      <c r="J37" s="83"/>
      <c r="K37" s="83"/>
      <c r="L37" s="89"/>
    </row>
    <row r="38" spans="2:12" s="54" customFormat="1" ht="29.25" customHeight="1">
      <c r="B38" s="454" t="s">
        <v>80</v>
      </c>
      <c r="C38" s="454"/>
      <c r="D38" s="454"/>
      <c r="E38" s="454"/>
      <c r="F38" s="454"/>
      <c r="G38" s="454"/>
      <c r="H38" s="454"/>
      <c r="I38" s="454"/>
      <c r="J38" s="454"/>
      <c r="K38" s="454"/>
      <c r="L38" s="55"/>
    </row>
    <row r="39" spans="2:12" s="54" customFormat="1" ht="33" customHeight="1">
      <c r="B39" s="455" t="s">
        <v>299</v>
      </c>
      <c r="C39" s="455"/>
      <c r="D39" s="455"/>
      <c r="E39" s="455"/>
      <c r="F39" s="455"/>
      <c r="G39" s="455"/>
      <c r="H39" s="455"/>
      <c r="I39" s="455"/>
      <c r="J39" s="455"/>
      <c r="K39" s="455"/>
      <c r="L39" s="55"/>
    </row>
    <row r="40" spans="2:12" s="54" customFormat="1" ht="14.25" customHeight="1">
      <c r="B40" s="55"/>
      <c r="C40" s="64"/>
      <c r="D40" s="96"/>
      <c r="E40" s="83"/>
      <c r="F40" s="83"/>
      <c r="G40" s="83"/>
      <c r="H40" s="83"/>
      <c r="I40" s="83"/>
      <c r="J40" s="83"/>
      <c r="K40" s="83"/>
      <c r="L40" s="55"/>
    </row>
    <row r="41" spans="2:12" s="54" customFormat="1" ht="20.25" customHeight="1">
      <c r="L41" s="55"/>
    </row>
    <row r="42" spans="2:12" s="54" customFormat="1" ht="10.5" customHeight="1">
      <c r="L42" s="55"/>
    </row>
    <row r="43" spans="2:12" s="54" customFormat="1" ht="34.5" customHeight="1">
      <c r="L43" s="55"/>
    </row>
    <row r="44" spans="2:12" s="54" customFormat="1" ht="18" customHeight="1">
      <c r="B44" s="55"/>
      <c r="C44" s="74"/>
      <c r="D44" s="97"/>
      <c r="E44" s="55"/>
      <c r="F44" s="55"/>
      <c r="G44" s="55"/>
      <c r="H44" s="55"/>
      <c r="I44" s="55"/>
      <c r="J44" s="55"/>
      <c r="K44" s="55"/>
      <c r="L44" s="55"/>
    </row>
    <row r="45" spans="2:12" s="54" customFormat="1" ht="14.25" customHeight="1">
      <c r="B45" s="55"/>
      <c r="C45" s="74"/>
      <c r="D45" s="97"/>
      <c r="E45" s="55"/>
      <c r="F45" s="55"/>
      <c r="G45" s="55"/>
      <c r="H45" s="55"/>
      <c r="I45" s="55"/>
      <c r="J45" s="55"/>
      <c r="K45" s="55"/>
      <c r="L45" s="55"/>
    </row>
    <row r="46" spans="2:12" s="54" customFormat="1" ht="18" customHeight="1">
      <c r="B46" s="55"/>
      <c r="C46" s="74"/>
      <c r="D46" s="97"/>
      <c r="E46" s="67"/>
      <c r="F46" s="68"/>
      <c r="G46" s="55"/>
      <c r="H46" s="55"/>
      <c r="I46" s="55"/>
      <c r="J46" s="55"/>
      <c r="K46" s="55"/>
      <c r="L46" s="55"/>
    </row>
    <row r="47" spans="2:12" s="54" customFormat="1" ht="18" customHeight="1">
      <c r="B47" s="55"/>
      <c r="C47" s="74"/>
      <c r="D47" s="97"/>
      <c r="E47" s="67"/>
      <c r="F47" s="68"/>
      <c r="G47" s="55"/>
      <c r="H47" s="55"/>
      <c r="I47" s="55"/>
      <c r="J47" s="55"/>
      <c r="K47" s="55"/>
      <c r="L47" s="55"/>
    </row>
    <row r="48" spans="2:12" s="54" customFormat="1" ht="18" customHeight="1">
      <c r="B48" s="55"/>
      <c r="C48" s="74"/>
      <c r="D48" s="97"/>
      <c r="E48" s="67"/>
      <c r="F48" s="68"/>
      <c r="G48" s="55"/>
      <c r="H48" s="55"/>
      <c r="I48" s="55"/>
      <c r="J48" s="55"/>
      <c r="K48" s="55"/>
      <c r="L48" s="55"/>
    </row>
    <row r="49" spans="2:12" s="54" customFormat="1" ht="18" customHeight="1">
      <c r="B49" s="55"/>
      <c r="C49" s="74"/>
      <c r="D49" s="97"/>
      <c r="E49" s="67"/>
      <c r="F49" s="68"/>
      <c r="G49" s="55"/>
      <c r="H49" s="55"/>
      <c r="I49" s="55"/>
      <c r="J49" s="55"/>
      <c r="K49" s="55"/>
      <c r="L49" s="55"/>
    </row>
    <row r="50" spans="2:12" s="54" customFormat="1" ht="18" customHeight="1">
      <c r="B50" s="55"/>
      <c r="D50" s="97"/>
      <c r="E50" s="67"/>
      <c r="F50" s="68"/>
      <c r="G50" s="55"/>
      <c r="H50" s="55"/>
      <c r="I50" s="55"/>
      <c r="J50" s="55"/>
      <c r="K50" s="55"/>
      <c r="L50" s="55"/>
    </row>
    <row r="51" spans="2:12" s="54" customFormat="1" ht="14.25" customHeight="1">
      <c r="B51" s="55"/>
      <c r="D51" s="98"/>
      <c r="E51" s="99"/>
      <c r="F51" s="55"/>
      <c r="G51" s="55"/>
      <c r="H51" s="55"/>
      <c r="I51" s="55"/>
      <c r="J51" s="55"/>
      <c r="K51" s="55"/>
      <c r="L51" s="55"/>
    </row>
    <row r="52" spans="2:12" s="54" customFormat="1" ht="18" customHeight="1">
      <c r="B52" s="55"/>
      <c r="C52" s="74"/>
      <c r="D52" s="97"/>
      <c r="E52" s="67"/>
      <c r="F52" s="55"/>
      <c r="G52" s="55"/>
      <c r="H52" s="55"/>
      <c r="I52" s="55"/>
      <c r="J52" s="55"/>
      <c r="K52" s="55"/>
      <c r="L52" s="55"/>
    </row>
    <row r="53" spans="2:12" s="54" customFormat="1" ht="18" customHeight="1">
      <c r="B53" s="55"/>
      <c r="C53" s="75"/>
      <c r="D53" s="97"/>
      <c r="E53" s="67"/>
      <c r="F53" s="55"/>
      <c r="G53" s="55"/>
      <c r="H53" s="55"/>
      <c r="I53" s="55"/>
      <c r="J53" s="55"/>
      <c r="K53" s="55"/>
      <c r="L53" s="55"/>
    </row>
    <row r="54" spans="2:12" s="54" customFormat="1" ht="18" customHeight="1">
      <c r="B54" s="55"/>
      <c r="C54" s="75"/>
      <c r="D54" s="97"/>
      <c r="E54" s="78"/>
      <c r="F54" s="55"/>
      <c r="G54" s="55"/>
      <c r="H54" s="55"/>
      <c r="I54" s="55"/>
      <c r="J54" s="55"/>
      <c r="K54" s="55"/>
      <c r="L54" s="55"/>
    </row>
    <row r="55" spans="2:12" ht="30.75" customHeight="1"/>
    <row r="56" spans="2:12" ht="30.75" customHeight="1"/>
    <row r="57" spans="2:12" ht="30.75" customHeight="1"/>
    <row r="58" spans="2:12" ht="30.75" customHeight="1"/>
  </sheetData>
  <sheetProtection selectLockedCells="1" selectUnlockedCells="1"/>
  <mergeCells count="29">
    <mergeCell ref="E34:K34"/>
    <mergeCell ref="B36:C36"/>
    <mergeCell ref="E36:K36"/>
    <mergeCell ref="B38:K38"/>
    <mergeCell ref="B39:K39"/>
    <mergeCell ref="E33:K33"/>
    <mergeCell ref="E18:K18"/>
    <mergeCell ref="E19:K19"/>
    <mergeCell ref="E21:K21"/>
    <mergeCell ref="E22:K22"/>
    <mergeCell ref="E24:K24"/>
    <mergeCell ref="E25:K25"/>
    <mergeCell ref="E26:K26"/>
    <mergeCell ref="E27:K27"/>
    <mergeCell ref="E28:K28"/>
    <mergeCell ref="E29:K29"/>
    <mergeCell ref="E31:K31"/>
    <mergeCell ref="E17:K17"/>
    <mergeCell ref="D4:K4"/>
    <mergeCell ref="C5:K5"/>
    <mergeCell ref="B7:C8"/>
    <mergeCell ref="E7:L7"/>
    <mergeCell ref="E8:K8"/>
    <mergeCell ref="E9:K9"/>
    <mergeCell ref="B11:C12"/>
    <mergeCell ref="E12:K12"/>
    <mergeCell ref="E13:K13"/>
    <mergeCell ref="E14:K14"/>
    <mergeCell ref="E15:K15"/>
  </mergeCells>
  <printOptions horizontalCentered="1"/>
  <pageMargins left="0.27986111111111112" right="0.24027777777777778" top="0.59027777777777779" bottom="0.6694444444444444" header="0.51180555555555551" footer="0.51180555555555551"/>
  <pageSetup paperSize="9" scale="80" firstPageNumber="0"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77"/>
  <sheetViews>
    <sheetView zoomScale="115" zoomScaleNormal="115" workbookViewId="0">
      <selection activeCell="D4" sqref="D4:K4"/>
    </sheetView>
  </sheetViews>
  <sheetFormatPr baseColWidth="10" defaultRowHeight="12.75"/>
  <cols>
    <col min="1" max="1" width="3.5703125" style="1" customWidth="1"/>
    <col min="2" max="2" width="6.140625" style="1" customWidth="1"/>
    <col min="3" max="3" width="17.85546875" style="1" customWidth="1"/>
    <col min="4" max="4" width="3" style="1" customWidth="1"/>
    <col min="5" max="10" width="12.28515625" style="1" customWidth="1"/>
    <col min="11" max="11" width="13.140625" style="1" customWidth="1"/>
    <col min="12" max="12" width="3.5703125" style="1" customWidth="1"/>
    <col min="13" max="16384" width="11.42578125" style="1"/>
  </cols>
  <sheetData>
    <row r="1" spans="2:12" s="2" customFormat="1" ht="14.25" customHeight="1">
      <c r="B1" s="3"/>
      <c r="C1" s="3"/>
      <c r="D1" s="3"/>
      <c r="E1" s="3"/>
      <c r="F1" s="3"/>
      <c r="G1" s="3"/>
      <c r="H1" s="3"/>
      <c r="I1" s="3"/>
      <c r="J1" s="3"/>
      <c r="K1" s="3"/>
      <c r="L1" s="3"/>
    </row>
    <row r="2" spans="2:12" s="2" customFormat="1" ht="14.25" customHeight="1">
      <c r="B2" s="3"/>
      <c r="C2" s="3"/>
      <c r="D2" s="3"/>
      <c r="E2" s="3"/>
      <c r="F2" s="3"/>
      <c r="G2" s="3"/>
      <c r="H2" s="3"/>
      <c r="I2" s="3"/>
      <c r="J2" s="3"/>
      <c r="K2" s="3"/>
      <c r="L2" s="3"/>
    </row>
    <row r="3" spans="2:12" s="2" customFormat="1" ht="14.25" customHeight="1">
      <c r="B3" s="3"/>
      <c r="C3" s="3"/>
      <c r="D3" s="3"/>
      <c r="E3" s="3"/>
      <c r="F3" s="3"/>
      <c r="G3" s="3"/>
      <c r="H3" s="3"/>
      <c r="I3" s="3"/>
      <c r="J3" s="3"/>
      <c r="K3" s="3"/>
      <c r="L3" s="3"/>
    </row>
    <row r="4" spans="2:12" s="2" customFormat="1" ht="41.25" customHeight="1">
      <c r="B4" s="3"/>
      <c r="C4" s="9"/>
      <c r="D4" s="448" t="s">
        <v>81</v>
      </c>
      <c r="E4" s="448"/>
      <c r="F4" s="448"/>
      <c r="G4" s="448"/>
      <c r="H4" s="448"/>
      <c r="I4" s="448"/>
      <c r="J4" s="448"/>
      <c r="K4" s="448"/>
      <c r="L4" s="3"/>
    </row>
    <row r="5" spans="2:12" s="2" customFormat="1" ht="29.85" customHeight="1">
      <c r="B5" s="3"/>
      <c r="C5" s="457" t="s">
        <v>82</v>
      </c>
      <c r="D5" s="457"/>
      <c r="E5" s="457"/>
      <c r="F5" s="457"/>
      <c r="G5" s="457"/>
      <c r="H5" s="457"/>
      <c r="I5" s="457"/>
      <c r="J5" s="457"/>
      <c r="K5" s="457"/>
      <c r="L5" s="3"/>
    </row>
    <row r="6" spans="2:12" s="2" customFormat="1" ht="22.5" customHeight="1">
      <c r="B6" s="3"/>
      <c r="C6" s="80"/>
      <c r="D6" s="12"/>
      <c r="E6" s="12"/>
      <c r="F6" s="12"/>
      <c r="G6" s="12"/>
      <c r="H6" s="12"/>
      <c r="I6" s="12"/>
      <c r="J6" s="12"/>
      <c r="K6" s="9"/>
      <c r="L6" s="3"/>
    </row>
    <row r="7" spans="2:12" s="62" customFormat="1" ht="18.2" customHeight="1">
      <c r="B7" s="65" t="s">
        <v>83</v>
      </c>
      <c r="C7" s="66" t="s">
        <v>84</v>
      </c>
      <c r="D7" s="66"/>
      <c r="E7"/>
      <c r="F7" s="83"/>
      <c r="G7"/>
      <c r="H7" s="83"/>
      <c r="I7" s="83"/>
      <c r="J7" s="83"/>
      <c r="K7" s="83"/>
      <c r="L7" s="63"/>
    </row>
    <row r="8" spans="2:12" s="62" customFormat="1" ht="18.2" customHeight="1">
      <c r="B8" s="81"/>
      <c r="C8" s="100"/>
      <c r="D8" s="101"/>
      <c r="E8" s="102"/>
      <c r="F8" s="102"/>
      <c r="G8" s="103"/>
      <c r="H8" s="103"/>
      <c r="I8" s="103"/>
      <c r="J8" s="103"/>
      <c r="K8" s="103"/>
      <c r="L8" s="63"/>
    </row>
    <row r="9" spans="2:12" s="62" customFormat="1" ht="18.2" customHeight="1">
      <c r="B9" s="64"/>
      <c r="C9" s="104"/>
      <c r="D9" s="105"/>
      <c r="E9" s="106"/>
      <c r="F9" s="106"/>
      <c r="G9" s="107"/>
      <c r="H9" s="107"/>
      <c r="I9" s="107"/>
      <c r="J9" s="107"/>
      <c r="K9" s="107"/>
      <c r="L9" s="63"/>
    </row>
    <row r="10" spans="2:12" s="62" customFormat="1" ht="18.2" customHeight="1">
      <c r="B10" s="64"/>
      <c r="C10" s="104"/>
      <c r="D10" s="105"/>
      <c r="E10" s="107"/>
      <c r="F10" s="107"/>
      <c r="G10" s="107"/>
      <c r="H10" s="107"/>
      <c r="I10" s="107"/>
      <c r="J10" s="107"/>
      <c r="K10" s="107"/>
      <c r="L10" s="63"/>
    </row>
    <row r="11" spans="2:12" s="62" customFormat="1" ht="18.2" customHeight="1">
      <c r="B11" s="64"/>
      <c r="C11" s="104"/>
      <c r="D11" s="105"/>
      <c r="E11" s="107"/>
      <c r="F11" s="107"/>
      <c r="G11" s="107"/>
      <c r="H11" s="107"/>
      <c r="I11" s="107"/>
      <c r="J11" s="107"/>
      <c r="K11" s="107"/>
      <c r="L11" s="63"/>
    </row>
    <row r="12" spans="2:12" s="62" customFormat="1" ht="18.2" customHeight="1">
      <c r="B12" s="81"/>
      <c r="C12" s="108"/>
      <c r="D12" s="109"/>
      <c r="E12" s="110"/>
      <c r="F12" s="107"/>
      <c r="G12" s="107"/>
      <c r="H12" s="107"/>
      <c r="I12" s="107"/>
      <c r="J12" s="107"/>
      <c r="K12" s="107"/>
      <c r="L12" s="63"/>
    </row>
    <row r="13" spans="2:12" s="62" customFormat="1" ht="18.2" customHeight="1">
      <c r="B13" s="81"/>
      <c r="C13" s="108"/>
      <c r="D13" s="109"/>
      <c r="E13" s="110"/>
      <c r="F13" s="107"/>
      <c r="G13" s="107"/>
      <c r="H13" s="107"/>
      <c r="I13" s="107"/>
      <c r="J13" s="107"/>
      <c r="K13" s="107"/>
      <c r="L13" s="63"/>
    </row>
    <row r="14" spans="2:12" s="62" customFormat="1" ht="18.2" customHeight="1">
      <c r="B14" s="81"/>
      <c r="C14" s="81"/>
      <c r="D14" s="111"/>
      <c r="E14" s="85"/>
      <c r="F14" s="83"/>
      <c r="G14" s="83"/>
      <c r="H14" s="83"/>
      <c r="I14" s="83"/>
      <c r="J14" s="83"/>
      <c r="K14" s="83"/>
      <c r="L14" s="63"/>
    </row>
    <row r="15" spans="2:12" s="62" customFormat="1" ht="18.2" customHeight="1">
      <c r="B15" s="65" t="s">
        <v>85</v>
      </c>
      <c r="C15" s="66" t="s">
        <v>86</v>
      </c>
      <c r="D15" s="66"/>
      <c r="E15"/>
      <c r="F15" s="70"/>
      <c r="G15" s="70"/>
      <c r="H15" s="70"/>
      <c r="I15" s="70"/>
      <c r="J15" s="70"/>
      <c r="K15" s="70"/>
      <c r="L15" s="63"/>
    </row>
    <row r="16" spans="2:12" s="62" customFormat="1" ht="18.2" customHeight="1">
      <c r="B16" s="65"/>
      <c r="C16" s="66"/>
      <c r="D16" s="66"/>
      <c r="E16"/>
      <c r="F16" s="70"/>
      <c r="G16" s="70"/>
      <c r="H16" s="70"/>
      <c r="I16" s="70"/>
      <c r="J16" s="70"/>
      <c r="K16" s="70"/>
      <c r="L16" s="63"/>
    </row>
    <row r="17" spans="2:12" s="62" customFormat="1" ht="18.2" customHeight="1">
      <c r="B17" s="65"/>
      <c r="C17" s="106"/>
      <c r="D17" s="106"/>
      <c r="E17" s="112"/>
      <c r="F17" s="113"/>
      <c r="G17" s="113"/>
      <c r="H17" s="113"/>
      <c r="I17" s="113"/>
      <c r="J17" s="113"/>
      <c r="K17" s="113"/>
      <c r="L17" s="63"/>
    </row>
    <row r="18" spans="2:12" s="62" customFormat="1" ht="18.2" customHeight="1">
      <c r="B18" s="65"/>
      <c r="C18" s="106"/>
      <c r="D18" s="106"/>
      <c r="E18" s="112"/>
      <c r="F18" s="113"/>
      <c r="G18" s="113"/>
      <c r="H18" s="113"/>
      <c r="I18" s="113"/>
      <c r="J18" s="113"/>
      <c r="K18" s="113"/>
      <c r="L18" s="63"/>
    </row>
    <row r="19" spans="2:12" s="62" customFormat="1" ht="18.2" customHeight="1">
      <c r="B19" s="65"/>
      <c r="C19" s="106"/>
      <c r="D19" s="106"/>
      <c r="E19" s="112"/>
      <c r="F19" s="113"/>
      <c r="G19" s="113"/>
      <c r="H19" s="113"/>
      <c r="I19" s="113"/>
      <c r="J19" s="113"/>
      <c r="K19" s="113"/>
      <c r="L19" s="63"/>
    </row>
    <row r="20" spans="2:12" s="62" customFormat="1" ht="18.2" customHeight="1">
      <c r="B20" s="65"/>
      <c r="C20" s="106"/>
      <c r="D20" s="106"/>
      <c r="E20" s="112"/>
      <c r="F20" s="113"/>
      <c r="G20" s="113"/>
      <c r="H20" s="113"/>
      <c r="I20" s="113"/>
      <c r="J20" s="113"/>
      <c r="K20" s="113"/>
      <c r="L20" s="63"/>
    </row>
    <row r="21" spans="2:12" s="62" customFormat="1" ht="18.2" customHeight="1">
      <c r="B21" s="64"/>
      <c r="C21" s="104"/>
      <c r="D21" s="114"/>
      <c r="E21" s="113"/>
      <c r="F21" s="113"/>
      <c r="G21" s="113"/>
      <c r="H21" s="113"/>
      <c r="I21" s="113"/>
      <c r="J21" s="113"/>
      <c r="K21" s="113"/>
      <c r="L21" s="63"/>
    </row>
    <row r="22" spans="2:12" s="54" customFormat="1" ht="18.2" customHeight="1">
      <c r="C22" s="55"/>
      <c r="D22" s="115"/>
      <c r="E22" s="68"/>
      <c r="F22" s="68"/>
      <c r="G22" s="68"/>
      <c r="H22" s="68"/>
      <c r="I22" s="68"/>
      <c r="J22" s="68"/>
      <c r="K22" s="68"/>
      <c r="L22" s="55"/>
    </row>
    <row r="23" spans="2:12" s="54" customFormat="1" ht="18.2" customHeight="1">
      <c r="B23" s="65" t="s">
        <v>87</v>
      </c>
      <c r="C23" s="66" t="s">
        <v>88</v>
      </c>
      <c r="D23" s="66"/>
      <c r="E23"/>
      <c r="F23" s="70"/>
      <c r="G23" s="70"/>
      <c r="H23" s="70"/>
      <c r="I23" s="70"/>
      <c r="J23" s="70"/>
      <c r="K23" s="70"/>
      <c r="L23" s="55"/>
    </row>
    <row r="24" spans="2:12" s="54" customFormat="1" ht="18.2" customHeight="1">
      <c r="B24" s="65"/>
      <c r="C24" s="66"/>
      <c r="D24" s="66"/>
      <c r="E24"/>
      <c r="F24" s="70"/>
      <c r="G24" s="70"/>
      <c r="H24" s="70"/>
      <c r="I24" s="70"/>
      <c r="J24" s="70"/>
      <c r="K24" s="70"/>
      <c r="L24" s="55"/>
    </row>
    <row r="25" spans="2:12" s="54" customFormat="1" ht="18.2" customHeight="1">
      <c r="B25" s="65"/>
      <c r="C25" s="106"/>
      <c r="D25" s="106"/>
      <c r="E25" s="112"/>
      <c r="F25" s="113"/>
      <c r="G25" s="113"/>
      <c r="H25" s="113"/>
      <c r="I25" s="113"/>
      <c r="J25" s="113"/>
      <c r="K25" s="113"/>
      <c r="L25" s="55"/>
    </row>
    <row r="26" spans="2:12" s="54" customFormat="1" ht="18.2" customHeight="1">
      <c r="B26" s="65"/>
      <c r="C26" s="106"/>
      <c r="D26" s="106"/>
      <c r="E26" s="112"/>
      <c r="F26" s="113"/>
      <c r="G26" s="113"/>
      <c r="H26" s="113"/>
      <c r="I26" s="113"/>
      <c r="J26" s="113"/>
      <c r="K26" s="113"/>
      <c r="L26" s="55"/>
    </row>
    <row r="27" spans="2:12" s="54" customFormat="1" ht="18.2" customHeight="1">
      <c r="B27" s="65"/>
      <c r="C27" s="106"/>
      <c r="D27" s="106"/>
      <c r="E27" s="112"/>
      <c r="F27" s="113"/>
      <c r="G27" s="113"/>
      <c r="H27" s="113"/>
      <c r="I27" s="113"/>
      <c r="J27" s="113"/>
      <c r="K27" s="113"/>
      <c r="L27" s="55"/>
    </row>
    <row r="28" spans="2:12" s="54" customFormat="1" ht="18.2" customHeight="1">
      <c r="B28" s="65"/>
      <c r="C28" s="106"/>
      <c r="D28" s="106"/>
      <c r="E28" s="112"/>
      <c r="F28" s="113"/>
      <c r="G28" s="113"/>
      <c r="H28" s="113"/>
      <c r="I28" s="113"/>
      <c r="J28" s="113"/>
      <c r="K28" s="113"/>
      <c r="L28" s="55"/>
    </row>
    <row r="29" spans="2:12" s="86" customFormat="1" ht="18.2" customHeight="1">
      <c r="C29" s="116"/>
      <c r="D29" s="117"/>
      <c r="E29" s="118"/>
      <c r="F29" s="118"/>
      <c r="G29" s="116"/>
      <c r="H29" s="116"/>
      <c r="I29" s="116"/>
      <c r="J29" s="116"/>
      <c r="K29" s="116"/>
      <c r="L29" s="89"/>
    </row>
    <row r="30" spans="2:12" s="54" customFormat="1" ht="18.2" customHeight="1">
      <c r="C30" s="55"/>
      <c r="D30" s="119"/>
      <c r="E30" s="446"/>
      <c r="F30" s="446"/>
      <c r="G30" s="446"/>
      <c r="H30" s="446"/>
      <c r="I30" s="446"/>
      <c r="J30" s="446"/>
      <c r="K30" s="446"/>
      <c r="L30" s="55"/>
    </row>
    <row r="31" spans="2:12" s="54" customFormat="1" ht="18.2" customHeight="1">
      <c r="B31" s="65" t="s">
        <v>89</v>
      </c>
      <c r="C31" s="66" t="s">
        <v>90</v>
      </c>
      <c r="D31" s="66"/>
      <c r="E31"/>
      <c r="F31" s="67"/>
      <c r="G31" s="67"/>
      <c r="H31" s="67"/>
      <c r="I31" s="67"/>
      <c r="J31" s="67"/>
      <c r="K31" s="67"/>
      <c r="L31" s="55"/>
    </row>
    <row r="32" spans="2:12" s="54" customFormat="1" ht="18.2" customHeight="1">
      <c r="B32" s="65"/>
      <c r="C32" s="66"/>
      <c r="D32" s="66"/>
      <c r="E32"/>
      <c r="F32" s="67"/>
      <c r="G32" s="67"/>
      <c r="H32" s="67"/>
      <c r="I32" s="67"/>
      <c r="J32" s="67"/>
      <c r="K32" s="67"/>
      <c r="L32" s="55"/>
    </row>
    <row r="33" spans="2:12" s="54" customFormat="1" ht="18.2" customHeight="1">
      <c r="B33" s="65"/>
      <c r="C33" s="106"/>
      <c r="D33" s="106"/>
      <c r="E33" s="112"/>
      <c r="F33" s="120"/>
      <c r="G33" s="120"/>
      <c r="H33" s="120"/>
      <c r="I33" s="120"/>
      <c r="J33" s="120"/>
      <c r="K33" s="120"/>
      <c r="L33" s="55"/>
    </row>
    <row r="34" spans="2:12" s="54" customFormat="1" ht="18.2" customHeight="1">
      <c r="B34" s="65"/>
      <c r="C34" s="106"/>
      <c r="D34" s="106"/>
      <c r="E34" s="112"/>
      <c r="F34" s="120"/>
      <c r="G34" s="120"/>
      <c r="H34" s="120"/>
      <c r="I34" s="120"/>
      <c r="J34" s="120"/>
      <c r="K34" s="120"/>
      <c r="L34" s="55"/>
    </row>
    <row r="35" spans="2:12" s="54" customFormat="1" ht="18.2" customHeight="1">
      <c r="B35" s="65"/>
      <c r="C35" s="106"/>
      <c r="D35" s="106"/>
      <c r="E35" s="112"/>
      <c r="F35" s="120"/>
      <c r="G35" s="120"/>
      <c r="H35" s="120"/>
      <c r="I35" s="120"/>
      <c r="J35" s="120"/>
      <c r="K35" s="120"/>
      <c r="L35" s="55"/>
    </row>
    <row r="36" spans="2:12" s="54" customFormat="1" ht="18.2" customHeight="1">
      <c r="B36" s="65"/>
      <c r="C36" s="106"/>
      <c r="D36" s="106"/>
      <c r="E36" s="112"/>
      <c r="F36" s="120"/>
      <c r="G36" s="120"/>
      <c r="H36" s="120"/>
      <c r="I36" s="120"/>
      <c r="J36" s="120"/>
      <c r="K36" s="120"/>
      <c r="L36" s="55"/>
    </row>
    <row r="37" spans="2:12" s="54" customFormat="1" ht="18.2" customHeight="1">
      <c r="B37" s="55"/>
      <c r="C37" s="104"/>
      <c r="D37" s="105"/>
      <c r="E37" s="120"/>
      <c r="F37" s="120"/>
      <c r="G37" s="120"/>
      <c r="H37" s="120"/>
      <c r="I37" s="120"/>
      <c r="J37" s="120"/>
      <c r="K37" s="120"/>
      <c r="L37" s="55"/>
    </row>
    <row r="38" spans="2:12" s="86" customFormat="1" ht="18.2" customHeight="1">
      <c r="C38" s="89"/>
      <c r="D38" s="121"/>
      <c r="E38" s="122"/>
      <c r="F38" s="122"/>
      <c r="G38" s="122"/>
      <c r="H38" s="89"/>
      <c r="I38" s="89"/>
      <c r="J38" s="89"/>
      <c r="K38" s="89"/>
      <c r="L38" s="89"/>
    </row>
    <row r="39" spans="2:12" s="54" customFormat="1" ht="26.85" customHeight="1">
      <c r="B39" s="65" t="s">
        <v>91</v>
      </c>
      <c r="C39" s="452" t="s">
        <v>92</v>
      </c>
      <c r="D39" s="452"/>
      <c r="E39" s="452"/>
      <c r="F39" s="452"/>
      <c r="G39" s="452"/>
      <c r="H39" s="452"/>
      <c r="I39" s="452"/>
      <c r="J39" s="452"/>
      <c r="K39" s="452"/>
      <c r="L39" s="55"/>
    </row>
    <row r="40" spans="2:12" s="54" customFormat="1" ht="18.2" customHeight="1">
      <c r="B40" s="65"/>
      <c r="C40" s="66"/>
      <c r="D40" s="66"/>
      <c r="E40"/>
      <c r="F40" s="70"/>
      <c r="G40" s="70"/>
      <c r="H40" s="70"/>
      <c r="I40" s="70"/>
      <c r="J40" s="70"/>
      <c r="K40" s="70"/>
      <c r="L40" s="55"/>
    </row>
    <row r="41" spans="2:12" s="54" customFormat="1" ht="18.2" customHeight="1">
      <c r="B41" s="65"/>
      <c r="C41" s="106"/>
      <c r="D41" s="106"/>
      <c r="E41" s="112"/>
      <c r="F41" s="113"/>
      <c r="G41" s="113"/>
      <c r="H41" s="113"/>
      <c r="I41" s="113"/>
      <c r="J41" s="113"/>
      <c r="K41" s="113"/>
      <c r="L41" s="55"/>
    </row>
    <row r="42" spans="2:12" s="54" customFormat="1" ht="18.2" customHeight="1">
      <c r="B42" s="65"/>
      <c r="C42" s="106"/>
      <c r="D42" s="106"/>
      <c r="E42" s="112"/>
      <c r="F42" s="113"/>
      <c r="G42" s="113"/>
      <c r="H42" s="113"/>
      <c r="I42" s="113"/>
      <c r="J42" s="113"/>
      <c r="K42" s="113"/>
      <c r="L42" s="55"/>
    </row>
    <row r="43" spans="2:12" s="54" customFormat="1" ht="18.2" customHeight="1">
      <c r="B43" s="65"/>
      <c r="C43" s="106"/>
      <c r="D43" s="106"/>
      <c r="E43" s="112"/>
      <c r="F43" s="113"/>
      <c r="G43" s="113"/>
      <c r="H43" s="113"/>
      <c r="I43" s="113"/>
      <c r="J43" s="113"/>
      <c r="K43" s="113"/>
      <c r="L43" s="55"/>
    </row>
    <row r="44" spans="2:12" s="54" customFormat="1" ht="18.2" customHeight="1">
      <c r="B44" s="65"/>
      <c r="C44" s="106"/>
      <c r="D44" s="106"/>
      <c r="E44" s="112"/>
      <c r="F44" s="113"/>
      <c r="G44" s="113"/>
      <c r="H44" s="113"/>
      <c r="I44" s="113"/>
      <c r="J44" s="113"/>
      <c r="K44" s="113"/>
      <c r="L44" s="55"/>
    </row>
    <row r="45" spans="2:12" s="54" customFormat="1" ht="18.2" customHeight="1">
      <c r="C45" s="123"/>
      <c r="D45" s="105"/>
      <c r="E45" s="120"/>
      <c r="F45" s="120"/>
      <c r="G45" s="120"/>
      <c r="H45" s="120"/>
      <c r="I45" s="120"/>
      <c r="J45" s="120"/>
      <c r="K45" s="120"/>
      <c r="L45" s="55"/>
    </row>
    <row r="46" spans="2:12" s="86" customFormat="1" ht="18.2" customHeight="1">
      <c r="B46" s="89"/>
      <c r="C46" s="124"/>
      <c r="D46" s="121"/>
      <c r="E46" s="122"/>
      <c r="F46" s="122"/>
      <c r="G46" s="89"/>
      <c r="H46" s="89"/>
      <c r="I46" s="89"/>
      <c r="J46" s="89"/>
      <c r="K46" s="89"/>
      <c r="L46" s="89"/>
    </row>
    <row r="47" spans="2:12" s="54" customFormat="1" ht="18.2" customHeight="1">
      <c r="B47" s="65" t="s">
        <v>93</v>
      </c>
      <c r="C47" s="66" t="s">
        <v>94</v>
      </c>
      <c r="D47" s="66"/>
      <c r="E47"/>
      <c r="F47" s="67"/>
      <c r="G47" s="67"/>
      <c r="H47" s="67"/>
      <c r="I47" s="67"/>
      <c r="J47" s="67"/>
      <c r="K47" s="67"/>
      <c r="L47" s="55"/>
    </row>
    <row r="48" spans="2:12" s="92" customFormat="1" ht="18.2" customHeight="1">
      <c r="B48" s="93"/>
      <c r="C48" s="72"/>
      <c r="D48" s="94"/>
      <c r="E48" s="446"/>
      <c r="F48" s="446"/>
      <c r="G48" s="446"/>
      <c r="H48" s="446"/>
      <c r="I48" s="446"/>
      <c r="J48" s="446"/>
      <c r="K48" s="446"/>
      <c r="L48" s="93"/>
    </row>
    <row r="49" spans="2:12" s="92" customFormat="1" ht="18.2" customHeight="1">
      <c r="B49" s="93"/>
      <c r="C49" s="125"/>
      <c r="D49" s="126"/>
      <c r="E49" s="456"/>
      <c r="F49" s="456"/>
      <c r="G49" s="456"/>
      <c r="H49" s="456"/>
      <c r="I49" s="456"/>
      <c r="J49" s="456"/>
      <c r="K49" s="456"/>
      <c r="L49" s="93"/>
    </row>
    <row r="50" spans="2:12" s="54" customFormat="1" ht="18.2" customHeight="1">
      <c r="B50" s="55"/>
      <c r="C50" s="104"/>
      <c r="D50" s="126"/>
      <c r="E50" s="456"/>
      <c r="F50" s="456"/>
      <c r="G50" s="456"/>
      <c r="H50" s="456"/>
      <c r="I50" s="456"/>
      <c r="J50" s="456"/>
      <c r="K50" s="456"/>
      <c r="L50" s="55"/>
    </row>
    <row r="51" spans="2:12" s="86" customFormat="1" ht="18.2" customHeight="1">
      <c r="B51" s="89"/>
      <c r="C51" s="127"/>
      <c r="D51" s="117"/>
      <c r="E51" s="118"/>
      <c r="F51" s="118"/>
      <c r="G51" s="116"/>
      <c r="H51" s="116"/>
      <c r="I51" s="116"/>
      <c r="J51" s="116"/>
      <c r="K51" s="116"/>
      <c r="L51" s="89"/>
    </row>
    <row r="52" spans="2:12" s="54" customFormat="1" ht="18.2" customHeight="1">
      <c r="B52" s="55"/>
      <c r="C52" s="104"/>
      <c r="D52" s="126"/>
      <c r="E52" s="456"/>
      <c r="F52" s="456"/>
      <c r="G52" s="456"/>
      <c r="H52" s="456"/>
      <c r="I52" s="456"/>
      <c r="J52" s="456"/>
      <c r="K52" s="456"/>
      <c r="L52" s="55"/>
    </row>
    <row r="53" spans="2:12" s="86" customFormat="1" ht="18.2" customHeight="1">
      <c r="B53" s="89"/>
      <c r="C53" s="127"/>
      <c r="D53" s="116"/>
      <c r="E53" s="117"/>
      <c r="F53" s="116"/>
      <c r="G53" s="116"/>
      <c r="H53" s="116"/>
      <c r="I53" s="116"/>
      <c r="J53" s="116"/>
      <c r="K53" s="116"/>
      <c r="L53" s="89"/>
    </row>
    <row r="54" spans="2:12" s="54" customFormat="1" ht="18.2" customHeight="1">
      <c r="B54" s="55"/>
      <c r="C54" s="64"/>
      <c r="D54" s="91"/>
      <c r="E54" s="67"/>
      <c r="F54" s="67"/>
      <c r="G54" s="67"/>
      <c r="H54" s="67"/>
      <c r="I54" s="67"/>
      <c r="J54" s="67"/>
      <c r="K54" s="67"/>
      <c r="L54" s="55"/>
    </row>
    <row r="55" spans="2:12" s="54" customFormat="1" ht="18.2" customHeight="1">
      <c r="B55" s="55"/>
      <c r="C55" s="64"/>
      <c r="D55" s="94"/>
      <c r="E55" s="446"/>
      <c r="F55" s="446"/>
      <c r="G55" s="446"/>
      <c r="H55" s="446"/>
      <c r="I55" s="446"/>
      <c r="J55" s="446"/>
      <c r="K55" s="446"/>
      <c r="L55" s="55"/>
    </row>
    <row r="56" spans="2:12" s="86" customFormat="1" ht="18.2" customHeight="1">
      <c r="B56" s="89"/>
      <c r="C56" s="90"/>
      <c r="D56" s="128"/>
      <c r="L56" s="89"/>
    </row>
    <row r="57" spans="2:12" s="54" customFormat="1" ht="18.2" customHeight="1">
      <c r="B57" s="455"/>
      <c r="C57" s="455"/>
      <c r="D57" s="455"/>
      <c r="E57" s="455"/>
      <c r="F57" s="455"/>
      <c r="G57" s="455"/>
      <c r="H57" s="455"/>
      <c r="I57" s="455"/>
      <c r="J57" s="455"/>
      <c r="K57" s="455"/>
      <c r="L57" s="55"/>
    </row>
    <row r="58" spans="2:12" s="54" customFormat="1" ht="18.2" customHeight="1">
      <c r="B58" s="455"/>
      <c r="C58" s="455"/>
      <c r="D58" s="455"/>
      <c r="E58" s="455"/>
      <c r="F58" s="455"/>
      <c r="G58" s="455"/>
      <c r="H58" s="455"/>
      <c r="I58" s="455"/>
      <c r="J58" s="455"/>
      <c r="K58" s="455"/>
      <c r="L58" s="55"/>
    </row>
    <row r="59" spans="2:12" s="54" customFormat="1" ht="18.2" customHeight="1">
      <c r="B59" s="55"/>
      <c r="C59" s="64"/>
      <c r="D59" s="96"/>
      <c r="E59" s="83"/>
      <c r="F59" s="83"/>
      <c r="G59" s="83"/>
      <c r="H59" s="83"/>
      <c r="I59" s="83"/>
      <c r="J59" s="83"/>
      <c r="K59" s="83"/>
      <c r="L59" s="55"/>
    </row>
    <row r="60" spans="2:12" s="54" customFormat="1" ht="18.2" customHeight="1">
      <c r="L60" s="55"/>
    </row>
    <row r="61" spans="2:12" s="54" customFormat="1" ht="18.2" customHeight="1">
      <c r="L61" s="55"/>
    </row>
    <row r="62" spans="2:12" s="54" customFormat="1" ht="18.2" customHeight="1">
      <c r="L62" s="55"/>
    </row>
    <row r="63" spans="2:12" s="54" customFormat="1" ht="18" customHeight="1">
      <c r="B63" s="55"/>
      <c r="C63" s="74"/>
      <c r="D63" s="97"/>
      <c r="E63" s="55"/>
      <c r="F63" s="55"/>
      <c r="G63" s="55"/>
      <c r="H63" s="55"/>
      <c r="I63" s="55"/>
      <c r="J63" s="55"/>
      <c r="K63" s="55"/>
      <c r="L63" s="55"/>
    </row>
    <row r="64" spans="2:12" s="54" customFormat="1" ht="14.25" customHeight="1">
      <c r="B64" s="55"/>
      <c r="C64" s="74"/>
      <c r="D64" s="97"/>
      <c r="E64" s="55"/>
      <c r="F64" s="55"/>
      <c r="G64" s="55"/>
      <c r="H64" s="55"/>
      <c r="I64" s="55"/>
      <c r="J64" s="55"/>
      <c r="K64" s="55"/>
      <c r="L64" s="55"/>
    </row>
    <row r="65" spans="2:12" s="54" customFormat="1" ht="18" customHeight="1">
      <c r="B65" s="55"/>
      <c r="C65" s="74"/>
      <c r="D65" s="97"/>
      <c r="E65" s="67"/>
      <c r="F65" s="68"/>
      <c r="G65" s="55"/>
      <c r="H65" s="55"/>
      <c r="I65" s="55"/>
      <c r="J65" s="55"/>
      <c r="K65" s="55"/>
      <c r="L65" s="55"/>
    </row>
    <row r="66" spans="2:12" s="54" customFormat="1" ht="18" customHeight="1">
      <c r="B66" s="55"/>
      <c r="C66" s="74"/>
      <c r="D66" s="97"/>
      <c r="E66" s="67"/>
      <c r="F66" s="68"/>
      <c r="G66" s="55"/>
      <c r="H66" s="55"/>
      <c r="I66" s="55"/>
      <c r="J66" s="55"/>
      <c r="K66" s="55"/>
      <c r="L66" s="55"/>
    </row>
    <row r="67" spans="2:12" s="54" customFormat="1" ht="18" customHeight="1">
      <c r="B67" s="55"/>
      <c r="C67" s="74"/>
      <c r="D67" s="97"/>
      <c r="E67" s="67"/>
      <c r="F67" s="68"/>
      <c r="G67" s="55"/>
      <c r="H67" s="55"/>
      <c r="I67" s="55"/>
      <c r="J67" s="55"/>
      <c r="K67" s="55"/>
      <c r="L67" s="55"/>
    </row>
    <row r="68" spans="2:12" s="54" customFormat="1" ht="18" customHeight="1">
      <c r="B68" s="55"/>
      <c r="C68" s="74"/>
      <c r="D68" s="97"/>
      <c r="E68" s="67"/>
      <c r="F68" s="68"/>
      <c r="G68" s="55"/>
      <c r="H68" s="55"/>
      <c r="I68" s="55"/>
      <c r="J68" s="55"/>
      <c r="K68" s="55"/>
      <c r="L68" s="55"/>
    </row>
    <row r="69" spans="2:12" s="54" customFormat="1" ht="18" customHeight="1">
      <c r="B69" s="55"/>
      <c r="D69" s="97"/>
      <c r="E69" s="67"/>
      <c r="F69" s="68"/>
      <c r="G69" s="55"/>
      <c r="H69" s="55"/>
      <c r="I69" s="55"/>
      <c r="J69" s="55"/>
      <c r="K69" s="55"/>
      <c r="L69" s="55"/>
    </row>
    <row r="70" spans="2:12" s="54" customFormat="1" ht="14.25" customHeight="1">
      <c r="B70" s="55"/>
      <c r="D70" s="98"/>
      <c r="E70" s="99"/>
      <c r="F70" s="55"/>
      <c r="G70" s="55"/>
      <c r="H70" s="55"/>
      <c r="I70" s="55"/>
      <c r="J70" s="55"/>
      <c r="K70" s="55"/>
      <c r="L70" s="55"/>
    </row>
    <row r="71" spans="2:12" s="54" customFormat="1" ht="18" customHeight="1">
      <c r="B71" s="55"/>
      <c r="C71" s="74"/>
      <c r="D71" s="97"/>
      <c r="E71" s="67"/>
      <c r="F71" s="55"/>
      <c r="G71" s="55"/>
      <c r="H71" s="55"/>
      <c r="I71" s="55"/>
      <c r="J71" s="55"/>
      <c r="K71" s="55"/>
      <c r="L71" s="55"/>
    </row>
    <row r="72" spans="2:12" s="54" customFormat="1" ht="18" customHeight="1">
      <c r="B72" s="55"/>
      <c r="C72" s="75"/>
      <c r="D72" s="97"/>
      <c r="E72" s="67"/>
      <c r="F72" s="55"/>
      <c r="G72" s="55"/>
      <c r="H72" s="55"/>
      <c r="I72" s="55"/>
      <c r="J72" s="55"/>
      <c r="K72" s="55"/>
      <c r="L72" s="55"/>
    </row>
    <row r="73" spans="2:12" s="54" customFormat="1" ht="18" customHeight="1">
      <c r="B73" s="55"/>
      <c r="C73" s="75"/>
      <c r="D73" s="97"/>
      <c r="E73" s="78"/>
      <c r="F73" s="55"/>
      <c r="G73" s="55"/>
      <c r="H73" s="55"/>
      <c r="I73" s="55"/>
      <c r="J73" s="55"/>
      <c r="K73" s="55"/>
      <c r="L73" s="55"/>
    </row>
    <row r="74" spans="2:12" ht="30.75" customHeight="1"/>
    <row r="75" spans="2:12" ht="30.75" customHeight="1"/>
    <row r="76" spans="2:12" ht="30.75" customHeight="1"/>
    <row r="77" spans="2:12" ht="30.75" customHeight="1"/>
  </sheetData>
  <sheetProtection selectLockedCells="1" selectUnlockedCells="1"/>
  <mergeCells count="11">
    <mergeCell ref="E50:K50"/>
    <mergeCell ref="E52:K52"/>
    <mergeCell ref="E55:K55"/>
    <mergeCell ref="B57:K57"/>
    <mergeCell ref="B58:K58"/>
    <mergeCell ref="E49:K49"/>
    <mergeCell ref="D4:K4"/>
    <mergeCell ref="C5:K5"/>
    <mergeCell ref="E30:K30"/>
    <mergeCell ref="C39:K39"/>
    <mergeCell ref="E48:K48"/>
  </mergeCells>
  <pageMargins left="0.78749999999999998" right="0.78749999999999998" top="0.78749999999999998" bottom="0.78749999999999998" header="0.51180555555555551" footer="0.51180555555555551"/>
  <pageSetup paperSize="9" scale="75" firstPageNumber="0"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9"/>
  <sheetViews>
    <sheetView zoomScale="115" zoomScaleNormal="115" workbookViewId="0">
      <selection activeCell="B7" sqref="B7"/>
    </sheetView>
  </sheetViews>
  <sheetFormatPr baseColWidth="10" defaultRowHeight="11.25"/>
  <cols>
    <col min="1" max="1" width="3.140625" style="2" customWidth="1"/>
    <col min="2" max="2" width="35.5703125" style="2" customWidth="1"/>
    <col min="3" max="3" width="9.28515625" style="129" customWidth="1"/>
    <col min="4" max="4" width="9" style="129" customWidth="1"/>
    <col min="5" max="5" width="12.5703125" style="129" customWidth="1"/>
    <col min="6" max="6" width="9" style="129" customWidth="1"/>
    <col min="7" max="7" width="12.5703125" style="129" customWidth="1"/>
    <col min="8" max="8" width="9" style="129" customWidth="1"/>
    <col min="9" max="9" width="12.5703125" style="129" customWidth="1"/>
    <col min="10" max="10" width="13.28515625" style="129" customWidth="1"/>
    <col min="11" max="11" width="12.5703125" style="129" customWidth="1"/>
    <col min="12" max="12" width="11.7109375" style="3" customWidth="1"/>
    <col min="13" max="70" width="11.42578125" style="2"/>
    <col min="71" max="16384" width="11.42578125" style="130"/>
  </cols>
  <sheetData>
    <row r="1" spans="1:70" s="2" customFormat="1" ht="14.25" customHeight="1">
      <c r="C1" s="3"/>
      <c r="D1" s="3"/>
      <c r="E1" s="3"/>
      <c r="F1" s="3"/>
      <c r="G1" s="3"/>
      <c r="H1" s="3"/>
      <c r="I1" s="3"/>
      <c r="J1" s="3"/>
      <c r="K1" s="3"/>
      <c r="L1" s="3"/>
    </row>
    <row r="2" spans="1:70" s="2" customFormat="1" ht="14.25" customHeight="1">
      <c r="C2" s="3"/>
      <c r="D2" s="3"/>
      <c r="E2" s="3"/>
      <c r="F2" s="3"/>
      <c r="G2" s="3"/>
      <c r="H2" s="3"/>
      <c r="I2" s="3"/>
      <c r="J2" s="3"/>
      <c r="K2" s="3"/>
      <c r="L2" s="3"/>
    </row>
    <row r="3" spans="1:70" s="2" customFormat="1" ht="14.25" customHeight="1">
      <c r="C3" s="3"/>
      <c r="D3" s="3"/>
      <c r="E3" s="3"/>
      <c r="F3" s="3"/>
      <c r="G3" s="3"/>
      <c r="H3" s="3"/>
      <c r="I3" s="3"/>
      <c r="J3" s="3"/>
      <c r="K3" s="3"/>
      <c r="L3" s="3"/>
    </row>
    <row r="4" spans="1:70" s="2" customFormat="1" ht="22.5" customHeight="1">
      <c r="C4" s="131" t="s">
        <v>95</v>
      </c>
      <c r="D4" s="3"/>
      <c r="E4" s="11"/>
      <c r="F4" s="9"/>
      <c r="I4" s="9"/>
      <c r="J4" s="9"/>
      <c r="K4" s="9"/>
      <c r="L4" s="3"/>
    </row>
    <row r="5" spans="1:70" s="2" customFormat="1" ht="14.25" customHeight="1">
      <c r="C5" s="41"/>
      <c r="D5" s="41"/>
      <c r="E5" s="41"/>
      <c r="F5" s="41"/>
      <c r="G5" s="41"/>
      <c r="H5" s="41"/>
      <c r="I5" s="41"/>
      <c r="J5" s="41"/>
      <c r="K5" s="9"/>
      <c r="L5" s="3"/>
    </row>
    <row r="6" spans="1:70" s="2" customFormat="1" ht="14.25" customHeight="1">
      <c r="C6" s="41"/>
      <c r="D6" s="41"/>
      <c r="E6" s="41"/>
      <c r="F6" s="41"/>
      <c r="G6" s="41"/>
      <c r="H6" s="41"/>
      <c r="I6" s="41"/>
      <c r="J6" s="41"/>
      <c r="K6" s="11"/>
      <c r="L6" s="3"/>
    </row>
    <row r="7" spans="1:70" s="45" customFormat="1" ht="17.25" customHeight="1">
      <c r="A7" s="42"/>
      <c r="B7" s="132" t="s">
        <v>96</v>
      </c>
      <c r="C7" s="133"/>
      <c r="D7" s="133"/>
      <c r="E7" s="133"/>
      <c r="F7" s="133"/>
      <c r="G7" s="133"/>
      <c r="H7" s="133"/>
      <c r="I7" s="133"/>
      <c r="J7" s="133"/>
      <c r="K7" s="133"/>
      <c r="L7" s="44"/>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row>
    <row r="8" spans="1:70" s="53" customFormat="1" ht="18" customHeight="1">
      <c r="A8" s="47"/>
      <c r="B8" s="47"/>
      <c r="C8" s="134"/>
      <c r="D8" s="423" t="s">
        <v>97</v>
      </c>
      <c r="E8" s="423"/>
      <c r="F8" s="423"/>
      <c r="G8" s="423"/>
      <c r="H8" s="423"/>
      <c r="I8" s="423"/>
      <c r="J8" s="423"/>
      <c r="K8" s="52"/>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row>
    <row r="9" spans="1:70" s="47" customFormat="1" ht="3" customHeight="1">
      <c r="C9" s="134"/>
      <c r="D9" s="135"/>
      <c r="E9" s="135"/>
      <c r="F9" s="135"/>
      <c r="G9" s="135"/>
      <c r="H9" s="135"/>
      <c r="I9" s="135"/>
      <c r="J9" s="135"/>
      <c r="K9" s="52"/>
    </row>
    <row r="10" spans="1:70" s="45" customFormat="1" ht="18.75" customHeight="1">
      <c r="A10" s="42"/>
      <c r="B10" s="136"/>
      <c r="C10" s="137"/>
      <c r="D10" s="459" t="s">
        <v>98</v>
      </c>
      <c r="E10" s="459"/>
      <c r="F10" s="460" t="s">
        <v>99</v>
      </c>
      <c r="G10" s="460"/>
      <c r="H10" s="460" t="s">
        <v>100</v>
      </c>
      <c r="I10" s="460"/>
      <c r="J10" s="138"/>
      <c r="K10" s="44"/>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row>
    <row r="11" spans="1:70" s="144" customFormat="1" ht="15" customHeight="1">
      <c r="A11" s="139"/>
      <c r="B11" s="140"/>
      <c r="C11" s="141"/>
      <c r="D11" s="142" t="s">
        <v>101</v>
      </c>
      <c r="E11" s="143"/>
      <c r="F11" s="142" t="s">
        <v>101</v>
      </c>
      <c r="G11" s="143"/>
      <c r="H11" s="142" t="s">
        <v>101</v>
      </c>
      <c r="I11" s="143"/>
      <c r="J11" s="461" t="s">
        <v>102</v>
      </c>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row>
    <row r="12" spans="1:70" s="144" customFormat="1" ht="15" customHeight="1">
      <c r="A12" s="139"/>
      <c r="B12" s="462" t="s">
        <v>103</v>
      </c>
      <c r="C12" s="463" t="s">
        <v>104</v>
      </c>
      <c r="D12" s="145" t="s">
        <v>105</v>
      </c>
      <c r="E12" s="146"/>
      <c r="F12" s="145" t="s">
        <v>105</v>
      </c>
      <c r="G12" s="146"/>
      <c r="H12" s="145" t="s">
        <v>105</v>
      </c>
      <c r="I12" s="146"/>
      <c r="J12" s="461"/>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139"/>
      <c r="BK12" s="139"/>
      <c r="BL12" s="139"/>
    </row>
    <row r="13" spans="1:70" s="144" customFormat="1" ht="14.25" customHeight="1">
      <c r="A13" s="139"/>
      <c r="B13" s="462"/>
      <c r="C13" s="463"/>
      <c r="D13" s="147" t="s">
        <v>106</v>
      </c>
      <c r="E13" s="148" t="s">
        <v>107</v>
      </c>
      <c r="F13" s="147" t="s">
        <v>106</v>
      </c>
      <c r="G13" s="148" t="s">
        <v>107</v>
      </c>
      <c r="H13" s="147" t="s">
        <v>106</v>
      </c>
      <c r="I13" s="148" t="s">
        <v>107</v>
      </c>
      <c r="J13" s="14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row>
    <row r="14" spans="1:70" s="45" customFormat="1" ht="39.75" customHeight="1">
      <c r="A14" s="42"/>
      <c r="B14" s="150" t="s">
        <v>108</v>
      </c>
      <c r="C14" s="151"/>
      <c r="D14" s="151"/>
      <c r="E14" s="152">
        <f>C14*D14</f>
        <v>0</v>
      </c>
      <c r="F14" s="151"/>
      <c r="G14" s="152">
        <f>C14*F14</f>
        <v>0</v>
      </c>
      <c r="H14" s="151"/>
      <c r="I14" s="152">
        <f>C14*H14</f>
        <v>0</v>
      </c>
      <c r="J14" s="153">
        <f t="shared" ref="J14:J29" si="0">E14+G14+I14</f>
        <v>0</v>
      </c>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row>
    <row r="15" spans="1:70" s="45" customFormat="1" ht="24" customHeight="1">
      <c r="A15" s="42"/>
      <c r="B15" s="154" t="s">
        <v>109</v>
      </c>
      <c r="C15" s="155"/>
      <c r="D15" s="155"/>
      <c r="E15" s="156">
        <f>C15*D15</f>
        <v>0</v>
      </c>
      <c r="F15" s="155"/>
      <c r="G15" s="152">
        <f>C15*F15</f>
        <v>0</v>
      </c>
      <c r="H15" s="155"/>
      <c r="I15" s="152">
        <f>C15*H15</f>
        <v>0</v>
      </c>
      <c r="J15" s="153">
        <f t="shared" si="0"/>
        <v>0</v>
      </c>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row>
    <row r="16" spans="1:70" s="45" customFormat="1" ht="24" customHeight="1">
      <c r="A16" s="42"/>
      <c r="B16" s="154" t="s">
        <v>110</v>
      </c>
      <c r="C16" s="155"/>
      <c r="D16" s="155"/>
      <c r="E16" s="156">
        <f>C16*D16</f>
        <v>0</v>
      </c>
      <c r="F16" s="155"/>
      <c r="G16" s="152">
        <f>C16*F16</f>
        <v>0</v>
      </c>
      <c r="H16" s="155"/>
      <c r="I16" s="152">
        <f>C16*H16</f>
        <v>0</v>
      </c>
      <c r="J16" s="153">
        <f t="shared" si="0"/>
        <v>0</v>
      </c>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row>
    <row r="17" spans="1:64" s="45" customFormat="1" ht="24" customHeight="1">
      <c r="A17" s="42"/>
      <c r="B17" s="157" t="s">
        <v>111</v>
      </c>
      <c r="C17" s="155"/>
      <c r="D17" s="155"/>
      <c r="E17" s="156">
        <f>C17*D17</f>
        <v>0</v>
      </c>
      <c r="F17" s="155"/>
      <c r="G17" s="156">
        <f>C17*F17</f>
        <v>0</v>
      </c>
      <c r="H17" s="155"/>
      <c r="I17" s="156">
        <f>C17*H17</f>
        <v>0</v>
      </c>
      <c r="J17" s="158">
        <f t="shared" si="0"/>
        <v>0</v>
      </c>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row>
    <row r="18" spans="1:64" s="45" customFormat="1" ht="24" customHeight="1">
      <c r="A18" s="42"/>
      <c r="B18" s="159" t="s">
        <v>112</v>
      </c>
      <c r="C18" s="160"/>
      <c r="D18" s="161"/>
      <c r="E18" s="162">
        <f>SUM(E14:E17)</f>
        <v>0</v>
      </c>
      <c r="F18" s="163"/>
      <c r="G18" s="162">
        <f>SUM(G14:G17)</f>
        <v>0</v>
      </c>
      <c r="H18" s="163"/>
      <c r="I18" s="162">
        <f>SUM(I14:I17)</f>
        <v>0</v>
      </c>
      <c r="J18" s="164">
        <f t="shared" si="0"/>
        <v>0</v>
      </c>
      <c r="K18" s="165"/>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row>
    <row r="19" spans="1:64" s="45" customFormat="1" ht="34.5" customHeight="1">
      <c r="A19" s="42"/>
      <c r="B19" s="166" t="s">
        <v>113</v>
      </c>
      <c r="C19" s="167"/>
      <c r="D19" s="168"/>
      <c r="E19" s="169">
        <f>E18*0.2</f>
        <v>0</v>
      </c>
      <c r="F19" s="168"/>
      <c r="G19" s="169">
        <f>G18*0.2</f>
        <v>0</v>
      </c>
      <c r="H19" s="170"/>
      <c r="I19" s="169">
        <f>I18*0.2</f>
        <v>0</v>
      </c>
      <c r="J19" s="171">
        <f t="shared" si="0"/>
        <v>0</v>
      </c>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row>
    <row r="20" spans="1:64" s="45" customFormat="1" ht="18.75" customHeight="1">
      <c r="A20" s="42"/>
      <c r="B20" s="154" t="s">
        <v>114</v>
      </c>
      <c r="C20" s="172"/>
      <c r="D20" s="173"/>
      <c r="E20" s="156"/>
      <c r="F20" s="173"/>
      <c r="G20" s="156"/>
      <c r="H20" s="174"/>
      <c r="I20" s="156"/>
      <c r="J20" s="158">
        <f t="shared" si="0"/>
        <v>0</v>
      </c>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row>
    <row r="21" spans="1:64" s="45" customFormat="1" ht="23.25" customHeight="1">
      <c r="A21" s="42"/>
      <c r="B21" s="159" t="s">
        <v>115</v>
      </c>
      <c r="C21" s="175"/>
      <c r="D21" s="176"/>
      <c r="E21" s="162">
        <f>E19+E20</f>
        <v>0</v>
      </c>
      <c r="F21" s="176"/>
      <c r="G21" s="162">
        <f>G19+G20</f>
        <v>0</v>
      </c>
      <c r="H21" s="177"/>
      <c r="I21" s="162">
        <f>I19+I20</f>
        <v>0</v>
      </c>
      <c r="J21" s="164">
        <f t="shared" si="0"/>
        <v>0</v>
      </c>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row>
    <row r="22" spans="1:64" s="45" customFormat="1" ht="24.75" customHeight="1">
      <c r="A22" s="42"/>
      <c r="B22" s="178" t="s">
        <v>116</v>
      </c>
      <c r="C22" s="179"/>
      <c r="D22" s="180"/>
      <c r="E22" s="181"/>
      <c r="F22" s="180"/>
      <c r="G22" s="181"/>
      <c r="H22" s="182"/>
      <c r="I22" s="181"/>
      <c r="J22" s="183">
        <f t="shared" si="0"/>
        <v>0</v>
      </c>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row>
    <row r="23" spans="1:64" s="45" customFormat="1" ht="24.75" customHeight="1">
      <c r="A23" s="42"/>
      <c r="B23" s="184" t="s">
        <v>117</v>
      </c>
      <c r="C23" s="185"/>
      <c r="D23" s="186"/>
      <c r="E23" s="187"/>
      <c r="F23" s="186"/>
      <c r="G23" s="187"/>
      <c r="H23" s="188"/>
      <c r="I23" s="187"/>
      <c r="J23" s="158">
        <f t="shared" si="0"/>
        <v>0</v>
      </c>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row>
    <row r="24" spans="1:64" s="45" customFormat="1" ht="24.75" customHeight="1">
      <c r="A24" s="42"/>
      <c r="B24" s="154" t="s">
        <v>118</v>
      </c>
      <c r="C24" s="172"/>
      <c r="D24" s="173"/>
      <c r="E24" s="156"/>
      <c r="F24" s="173"/>
      <c r="G24" s="156"/>
      <c r="H24" s="174"/>
      <c r="I24" s="156"/>
      <c r="J24" s="158">
        <f t="shared" si="0"/>
        <v>0</v>
      </c>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row>
    <row r="25" spans="1:64" s="45" customFormat="1" ht="30.75" customHeight="1">
      <c r="A25" s="42"/>
      <c r="B25" s="154" t="s">
        <v>119</v>
      </c>
      <c r="C25" s="172"/>
      <c r="D25" s="173"/>
      <c r="E25" s="156"/>
      <c r="F25" s="173"/>
      <c r="G25" s="156"/>
      <c r="H25" s="174"/>
      <c r="I25" s="156"/>
      <c r="J25" s="158">
        <f t="shared" si="0"/>
        <v>0</v>
      </c>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row>
    <row r="26" spans="1:64" s="45" customFormat="1" ht="24.75" customHeight="1">
      <c r="A26" s="42"/>
      <c r="B26" s="154" t="s">
        <v>111</v>
      </c>
      <c r="C26" s="172"/>
      <c r="D26" s="173"/>
      <c r="E26" s="156"/>
      <c r="F26" s="173"/>
      <c r="G26" s="156"/>
      <c r="H26" s="174"/>
      <c r="I26" s="156"/>
      <c r="J26" s="158">
        <f t="shared" si="0"/>
        <v>0</v>
      </c>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64" s="45" customFormat="1" ht="24" customHeight="1">
      <c r="A27" s="42"/>
      <c r="B27" s="154" t="s">
        <v>120</v>
      </c>
      <c r="C27" s="172"/>
      <c r="D27" s="173"/>
      <c r="E27" s="156"/>
      <c r="F27" s="173"/>
      <c r="G27" s="156"/>
      <c r="H27" s="174"/>
      <c r="I27" s="156"/>
      <c r="J27" s="158">
        <f t="shared" si="0"/>
        <v>0</v>
      </c>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row>
    <row r="28" spans="1:64" s="45" customFormat="1" ht="24" customHeight="1">
      <c r="A28" s="42"/>
      <c r="B28" s="154" t="s">
        <v>121</v>
      </c>
      <c r="C28" s="172"/>
      <c r="D28" s="173"/>
      <c r="E28" s="156"/>
      <c r="F28" s="173"/>
      <c r="G28" s="156"/>
      <c r="H28" s="174"/>
      <c r="I28" s="156"/>
      <c r="J28" s="158">
        <f t="shared" si="0"/>
        <v>0</v>
      </c>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row>
    <row r="29" spans="1:64" s="45" customFormat="1" ht="24.75" customHeight="1">
      <c r="A29" s="42"/>
      <c r="B29" s="154" t="s">
        <v>111</v>
      </c>
      <c r="C29" s="172"/>
      <c r="D29" s="173"/>
      <c r="E29" s="156"/>
      <c r="F29" s="173"/>
      <c r="G29" s="156"/>
      <c r="H29" s="174"/>
      <c r="I29" s="156"/>
      <c r="J29" s="158">
        <f t="shared" si="0"/>
        <v>0</v>
      </c>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row>
    <row r="30" spans="1:64" s="45" customFormat="1" ht="22.5" customHeight="1">
      <c r="A30" s="42"/>
      <c r="B30" s="159" t="s">
        <v>122</v>
      </c>
      <c r="C30" s="175"/>
      <c r="D30" s="176"/>
      <c r="E30" s="162">
        <f>SUM(E22:E29)</f>
        <v>0</v>
      </c>
      <c r="F30" s="176"/>
      <c r="G30" s="162">
        <f>SUM(G22:G29)</f>
        <v>0</v>
      </c>
      <c r="H30" s="177"/>
      <c r="I30" s="162">
        <f>SUM(I22:I29)</f>
        <v>0</v>
      </c>
      <c r="J30" s="164">
        <f>SUM(J22:J29)</f>
        <v>0</v>
      </c>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row>
    <row r="31" spans="1:64" s="45" customFormat="1" ht="35.25" customHeight="1">
      <c r="A31" s="42"/>
      <c r="B31" s="178" t="s">
        <v>123</v>
      </c>
      <c r="C31" s="189"/>
      <c r="D31" s="180"/>
      <c r="E31" s="190"/>
      <c r="F31" s="180"/>
      <c r="G31" s="190"/>
      <c r="H31" s="182"/>
      <c r="I31" s="190"/>
      <c r="J31" s="191">
        <f>E31+G31+I31</f>
        <v>0</v>
      </c>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row>
    <row r="32" spans="1:64" s="45" customFormat="1" ht="35.25" customHeight="1">
      <c r="A32" s="42"/>
      <c r="B32" s="192" t="s">
        <v>124</v>
      </c>
      <c r="C32" s="193"/>
      <c r="D32" s="194"/>
      <c r="E32" s="195"/>
      <c r="F32" s="194"/>
      <c r="G32" s="195"/>
      <c r="H32" s="196"/>
      <c r="I32" s="195"/>
      <c r="J32" s="197">
        <f>E32+G32+I32</f>
        <v>0</v>
      </c>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row>
    <row r="33" spans="1:69" s="45" customFormat="1" ht="35.25" customHeight="1">
      <c r="A33" s="42"/>
      <c r="B33" s="154" t="s">
        <v>125</v>
      </c>
      <c r="C33" s="172"/>
      <c r="D33" s="173"/>
      <c r="E33" s="198"/>
      <c r="F33" s="173"/>
      <c r="G33" s="198"/>
      <c r="H33" s="174"/>
      <c r="I33" s="198"/>
      <c r="J33" s="199">
        <f>E33+G33+I33</f>
        <v>0</v>
      </c>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row>
    <row r="34" spans="1:69" s="45" customFormat="1" ht="27.75" customHeight="1">
      <c r="A34" s="42"/>
      <c r="B34" s="159" t="s">
        <v>126</v>
      </c>
      <c r="C34" s="175"/>
      <c r="D34" s="200"/>
      <c r="E34" s="162">
        <f>SUM(E31:E33)</f>
        <v>0</v>
      </c>
      <c r="F34" s="200"/>
      <c r="G34" s="162">
        <f>SUM(G31:G33)</f>
        <v>0</v>
      </c>
      <c r="H34" s="201"/>
      <c r="I34" s="162">
        <f>SUM(I31:I33)</f>
        <v>0</v>
      </c>
      <c r="J34" s="164">
        <f>SUM(J31:J33)</f>
        <v>0</v>
      </c>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row>
    <row r="35" spans="1:69" s="45" customFormat="1" ht="27.75" customHeight="1">
      <c r="A35" s="42"/>
      <c r="B35" s="202" t="s">
        <v>127</v>
      </c>
      <c r="C35" s="203"/>
      <c r="D35" s="204"/>
      <c r="E35" s="205">
        <f>E18+E21+E30+E34</f>
        <v>0</v>
      </c>
      <c r="F35" s="204"/>
      <c r="G35" s="205">
        <f>G18+G21+G30+G34</f>
        <v>0</v>
      </c>
      <c r="H35" s="206"/>
      <c r="I35" s="205">
        <f>I18+I21+I30+I34</f>
        <v>0</v>
      </c>
      <c r="J35" s="207">
        <f>J18+J21+J30+J34</f>
        <v>0</v>
      </c>
      <c r="K35" s="165"/>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69" s="45" customFormat="1" ht="12.75">
      <c r="A36" s="42"/>
      <c r="B36" s="208"/>
      <c r="C36" s="208"/>
      <c r="D36" s="208"/>
      <c r="E36" s="133"/>
      <c r="F36" s="133"/>
      <c r="G36" s="133"/>
      <c r="H36" s="133"/>
      <c r="I36" s="133"/>
      <c r="J36" s="133"/>
      <c r="K36" s="209"/>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row>
    <row r="37" spans="1:69" s="45" customFormat="1" ht="37.5" customHeight="1">
      <c r="A37" s="42"/>
      <c r="B37" s="464" t="s">
        <v>280</v>
      </c>
      <c r="C37" s="464"/>
      <c r="D37" s="464"/>
      <c r="E37" s="464"/>
      <c r="F37" s="464"/>
      <c r="G37" s="464"/>
      <c r="H37" s="464"/>
      <c r="I37" s="464"/>
      <c r="J37" s="464"/>
      <c r="K37" s="209"/>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row>
    <row r="38" spans="1:69" ht="12.75" customHeight="1">
      <c r="C38" s="211"/>
      <c r="D38" s="211"/>
      <c r="E38" s="211"/>
      <c r="F38" s="3"/>
      <c r="G38" s="3"/>
      <c r="H38" s="3"/>
      <c r="I38" s="3"/>
      <c r="J38" s="3"/>
      <c r="K38" s="3"/>
      <c r="L38" s="212"/>
    </row>
    <row r="39" spans="1:69">
      <c r="B39" s="458" t="s">
        <v>128</v>
      </c>
      <c r="C39" s="458"/>
      <c r="D39" s="458"/>
      <c r="E39" s="458"/>
      <c r="F39" s="458"/>
      <c r="G39" s="458"/>
      <c r="H39" s="458"/>
      <c r="I39" s="458"/>
      <c r="J39" s="458"/>
      <c r="K39" s="3"/>
      <c r="L39" s="212"/>
    </row>
  </sheetData>
  <sheetProtection selectLockedCells="1" selectUnlockedCells="1"/>
  <mergeCells count="9">
    <mergeCell ref="B39:J39"/>
    <mergeCell ref="D8:J8"/>
    <mergeCell ref="D10:E10"/>
    <mergeCell ref="F10:G10"/>
    <mergeCell ref="H10:I10"/>
    <mergeCell ref="J11:J12"/>
    <mergeCell ref="B12:B13"/>
    <mergeCell ref="C12:C13"/>
    <mergeCell ref="B37:J37"/>
  </mergeCells>
  <printOptions horizontalCentered="1"/>
  <pageMargins left="0.19652777777777777" right="0.19652777777777777" top="0.27569444444444446" bottom="0.6694444444444444" header="0.51180555555555551" footer="0.51180555555555551"/>
  <pageSetup paperSize="9" scale="82" firstPageNumber="0" orientation="portrait" horizontalDpi="300" verticalDpi="300" r:id="rId1"/>
  <headerFooter alignWithMargins="0"/>
  <colBreaks count="1" manualBreakCount="1">
    <brk id="1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2"/>
  <sheetViews>
    <sheetView zoomScale="115" zoomScaleNormal="115" workbookViewId="0">
      <selection activeCell="B5" sqref="B5"/>
    </sheetView>
  </sheetViews>
  <sheetFormatPr baseColWidth="10" defaultRowHeight="13.5"/>
  <cols>
    <col min="1" max="1" width="3.5703125" style="214" customWidth="1"/>
    <col min="2" max="2" width="24" style="215" customWidth="1"/>
    <col min="3" max="3" width="26.7109375" style="215" customWidth="1"/>
    <col min="4" max="6" width="20.7109375" style="215" customWidth="1"/>
    <col min="7" max="7" width="2.42578125" style="214" customWidth="1"/>
    <col min="8" max="8" width="2.140625" style="214" customWidth="1"/>
    <col min="9" max="29" width="11.42578125" style="214"/>
    <col min="30" max="16384" width="11.42578125" style="215"/>
  </cols>
  <sheetData>
    <row r="1" spans="1:29">
      <c r="B1" s="216"/>
      <c r="C1" s="216"/>
      <c r="D1" s="216"/>
      <c r="E1" s="216"/>
      <c r="F1" s="216"/>
    </row>
    <row r="2" spans="1:29">
      <c r="B2" s="216"/>
      <c r="C2" s="216"/>
      <c r="D2" s="216"/>
      <c r="E2" s="216"/>
      <c r="F2" s="216"/>
    </row>
    <row r="3" spans="1:29" ht="26.25" customHeight="1">
      <c r="B3" s="216"/>
      <c r="C3" s="466" t="s">
        <v>129</v>
      </c>
      <c r="D3" s="466"/>
      <c r="E3" s="466"/>
      <c r="F3" s="466"/>
      <c r="G3" s="217"/>
      <c r="H3" s="217"/>
    </row>
    <row r="4" spans="1:29" ht="12.75" customHeight="1">
      <c r="B4" s="216"/>
      <c r="C4" s="218"/>
      <c r="D4" s="467"/>
      <c r="E4" s="467"/>
      <c r="F4" s="467"/>
    </row>
    <row r="5" spans="1:29" s="222" customFormat="1" ht="16.5" customHeight="1">
      <c r="A5" s="219"/>
      <c r="B5" s="220" t="s">
        <v>96</v>
      </c>
      <c r="C5" s="221"/>
      <c r="D5" s="423" t="s">
        <v>130</v>
      </c>
      <c r="E5" s="423"/>
      <c r="F5" s="423"/>
      <c r="G5" s="219"/>
      <c r="H5" s="219"/>
      <c r="I5" s="219"/>
      <c r="J5" s="219"/>
      <c r="K5" s="219"/>
      <c r="L5" s="219"/>
      <c r="M5" s="219"/>
      <c r="N5" s="219"/>
      <c r="O5" s="219"/>
      <c r="P5" s="219"/>
      <c r="Q5" s="219"/>
      <c r="R5" s="219"/>
      <c r="S5" s="219"/>
      <c r="T5" s="219"/>
      <c r="U5" s="219"/>
      <c r="V5" s="219"/>
      <c r="W5" s="219"/>
      <c r="X5" s="219"/>
      <c r="Y5" s="219"/>
      <c r="Z5" s="219"/>
      <c r="AA5" s="219"/>
      <c r="AB5" s="219"/>
      <c r="AC5" s="219"/>
    </row>
    <row r="6" spans="1:29" s="223" customFormat="1" ht="2.25" customHeight="1">
      <c r="B6" s="224"/>
      <c r="C6" s="225"/>
      <c r="D6" s="135"/>
      <c r="E6" s="135"/>
      <c r="F6" s="135"/>
    </row>
    <row r="7" spans="1:29" ht="21" customHeight="1">
      <c r="B7" s="468"/>
      <c r="C7" s="468"/>
      <c r="D7" s="226" t="s">
        <v>131</v>
      </c>
      <c r="E7" s="226" t="s">
        <v>132</v>
      </c>
      <c r="F7" s="227" t="s">
        <v>132</v>
      </c>
    </row>
    <row r="8" spans="1:29" ht="16.5" customHeight="1">
      <c r="B8" s="469" t="s">
        <v>133</v>
      </c>
      <c r="C8" s="469"/>
      <c r="D8" s="228"/>
      <c r="E8" s="228"/>
      <c r="F8" s="229"/>
    </row>
    <row r="9" spans="1:29" ht="16.5" customHeight="1">
      <c r="B9" s="465" t="s">
        <v>134</v>
      </c>
      <c r="C9" s="465"/>
      <c r="D9" s="230"/>
      <c r="E9" s="231"/>
      <c r="F9" s="232"/>
    </row>
    <row r="10" spans="1:29" ht="16.5" customHeight="1">
      <c r="B10" s="471" t="s">
        <v>135</v>
      </c>
      <c r="C10" s="471"/>
      <c r="D10" s="233"/>
      <c r="E10" s="233"/>
      <c r="F10" s="234"/>
    </row>
    <row r="11" spans="1:29" ht="16.5" customHeight="1">
      <c r="B11" s="472" t="s">
        <v>136</v>
      </c>
      <c r="C11" s="472"/>
      <c r="D11" s="235"/>
      <c r="E11" s="235"/>
      <c r="F11" s="236"/>
    </row>
    <row r="12" spans="1:29" ht="16.5" customHeight="1">
      <c r="B12" s="473" t="s">
        <v>137</v>
      </c>
      <c r="C12" s="473"/>
      <c r="D12" s="237"/>
      <c r="E12" s="238"/>
      <c r="F12" s="239"/>
    </row>
    <row r="13" spans="1:29" ht="20.25" customHeight="1">
      <c r="B13" s="474" t="s">
        <v>138</v>
      </c>
      <c r="C13" s="474"/>
      <c r="D13" s="240">
        <f>D8+D11+D12</f>
        <v>0</v>
      </c>
      <c r="E13" s="240">
        <f>E8+E11+E12</f>
        <v>0</v>
      </c>
      <c r="F13" s="241">
        <f>F8+F11+F12</f>
        <v>0</v>
      </c>
    </row>
    <row r="14" spans="1:29" ht="15.75" customHeight="1">
      <c r="B14" s="470" t="s">
        <v>139</v>
      </c>
      <c r="C14" s="470"/>
      <c r="D14" s="242"/>
      <c r="E14" s="242"/>
      <c r="F14" s="243"/>
    </row>
    <row r="15" spans="1:29" ht="15.75" customHeight="1">
      <c r="B15" s="475" t="s">
        <v>140</v>
      </c>
      <c r="C15" s="475"/>
      <c r="D15" s="244"/>
      <c r="E15" s="244"/>
      <c r="F15" s="245"/>
    </row>
    <row r="16" spans="1:29" ht="15.75" customHeight="1">
      <c r="B16" s="476" t="s">
        <v>141</v>
      </c>
      <c r="C16" s="476"/>
      <c r="D16" s="246"/>
      <c r="E16" s="246"/>
      <c r="F16" s="247"/>
    </row>
    <row r="17" spans="2:6" ht="15.75" customHeight="1">
      <c r="B17" s="477" t="s">
        <v>142</v>
      </c>
      <c r="C17" s="477"/>
      <c r="D17" s="248"/>
      <c r="E17" s="249"/>
      <c r="F17" s="250"/>
    </row>
    <row r="18" spans="2:6" ht="15.75" customHeight="1">
      <c r="B18" s="478" t="s">
        <v>143</v>
      </c>
      <c r="C18" s="478"/>
      <c r="D18" s="251"/>
      <c r="E18" s="251"/>
      <c r="F18" s="252"/>
    </row>
    <row r="19" spans="2:6" ht="20.25" customHeight="1">
      <c r="B19" s="479" t="s">
        <v>144</v>
      </c>
      <c r="C19" s="479"/>
      <c r="D19" s="253">
        <f>D14+D15+D16</f>
        <v>0</v>
      </c>
      <c r="E19" s="253">
        <f>SUM(E14:E16)</f>
        <v>0</v>
      </c>
      <c r="F19" s="254">
        <f>SUM(F14:F16)</f>
        <v>0</v>
      </c>
    </row>
    <row r="20" spans="2:6" ht="20.25" customHeight="1">
      <c r="B20" s="474" t="s">
        <v>145</v>
      </c>
      <c r="C20" s="474"/>
      <c r="D20" s="255">
        <f>D13-D19</f>
        <v>0</v>
      </c>
      <c r="E20" s="255">
        <f>E13-E19</f>
        <v>0</v>
      </c>
      <c r="F20" s="241">
        <f>F13-F19</f>
        <v>0</v>
      </c>
    </row>
    <row r="21" spans="2:6" ht="16.5" customHeight="1">
      <c r="B21" s="470" t="s">
        <v>146</v>
      </c>
      <c r="C21" s="470"/>
      <c r="D21" s="242"/>
      <c r="E21" s="242"/>
      <c r="F21" s="243"/>
    </row>
    <row r="22" spans="2:6" ht="16.5" customHeight="1">
      <c r="B22" s="475" t="s">
        <v>147</v>
      </c>
      <c r="C22" s="475"/>
      <c r="D22" s="244"/>
      <c r="E22" s="244"/>
      <c r="F22" s="245"/>
    </row>
    <row r="23" spans="2:6" ht="16.5" customHeight="1">
      <c r="B23" s="480" t="s">
        <v>148</v>
      </c>
      <c r="C23" s="480"/>
      <c r="D23" s="256"/>
      <c r="E23" s="256"/>
      <c r="F23" s="257"/>
    </row>
    <row r="24" spans="2:6" ht="20.25" customHeight="1">
      <c r="B24" s="474" t="s">
        <v>149</v>
      </c>
      <c r="C24" s="474"/>
      <c r="D24" s="255">
        <f>D20+D21-D22-D23</f>
        <v>0</v>
      </c>
      <c r="E24" s="255">
        <f>E20+E21-E22-E23</f>
        <v>0</v>
      </c>
      <c r="F24" s="241">
        <f>F20+F21-F22-F23</f>
        <v>0</v>
      </c>
    </row>
    <row r="25" spans="2:6" ht="16.5" customHeight="1">
      <c r="B25" s="470" t="s">
        <v>150</v>
      </c>
      <c r="C25" s="470"/>
      <c r="D25" s="242"/>
      <c r="E25" s="242"/>
      <c r="F25" s="243"/>
    </row>
    <row r="26" spans="2:6" ht="16.5" customHeight="1">
      <c r="B26" s="475" t="s">
        <v>151</v>
      </c>
      <c r="C26" s="475"/>
      <c r="D26" s="244"/>
      <c r="E26" s="244"/>
      <c r="F26" s="245"/>
    </row>
    <row r="27" spans="2:6" ht="16.5" customHeight="1">
      <c r="B27" s="480" t="s">
        <v>152</v>
      </c>
      <c r="C27" s="480"/>
      <c r="D27" s="256"/>
      <c r="E27" s="256"/>
      <c r="F27" s="257"/>
    </row>
    <row r="28" spans="2:6" ht="20.25" customHeight="1">
      <c r="B28" s="474" t="s">
        <v>153</v>
      </c>
      <c r="C28" s="474"/>
      <c r="D28" s="255">
        <f>D24-D25-D26+D27</f>
        <v>0</v>
      </c>
      <c r="E28" s="255">
        <f>E24-E25-E26+E27</f>
        <v>0</v>
      </c>
      <c r="F28" s="241">
        <f>F24-F25-F26+F27</f>
        <v>0</v>
      </c>
    </row>
    <row r="29" spans="2:6" ht="15" customHeight="1">
      <c r="B29" s="481" t="s">
        <v>154</v>
      </c>
      <c r="C29" s="481"/>
      <c r="D29" s="242"/>
      <c r="E29" s="242"/>
      <c r="F29" s="243"/>
    </row>
    <row r="30" spans="2:6" ht="15" customHeight="1">
      <c r="B30" s="482" t="s">
        <v>155</v>
      </c>
      <c r="C30" s="482"/>
      <c r="D30" s="244"/>
      <c r="E30" s="244"/>
      <c r="F30" s="245"/>
    </row>
    <row r="31" spans="2:6" ht="20.25" customHeight="1">
      <c r="B31" s="474" t="s">
        <v>156</v>
      </c>
      <c r="C31" s="474"/>
      <c r="D31" s="255">
        <f>D28+D29-D30</f>
        <v>0</v>
      </c>
      <c r="E31" s="255">
        <f>E28+E29-E30</f>
        <v>0</v>
      </c>
      <c r="F31" s="241">
        <f>F28+F29-F30</f>
        <v>0</v>
      </c>
    </row>
    <row r="32" spans="2:6" ht="17.25" customHeight="1">
      <c r="B32" s="481" t="s">
        <v>157</v>
      </c>
      <c r="C32" s="481"/>
      <c r="D32" s="242"/>
      <c r="E32" s="242"/>
      <c r="F32" s="243"/>
    </row>
    <row r="33" spans="2:8" ht="17.25" customHeight="1">
      <c r="B33" s="475" t="s">
        <v>158</v>
      </c>
      <c r="C33" s="475"/>
      <c r="D33" s="244"/>
      <c r="E33" s="244"/>
      <c r="F33" s="245"/>
    </row>
    <row r="34" spans="2:8" ht="17.25" customHeight="1">
      <c r="B34" s="475" t="s">
        <v>159</v>
      </c>
      <c r="C34" s="475"/>
      <c r="D34" s="258"/>
      <c r="E34" s="258"/>
      <c r="F34" s="259"/>
    </row>
    <row r="35" spans="2:8" ht="17.25" customHeight="1">
      <c r="B35" s="484" t="s">
        <v>160</v>
      </c>
      <c r="C35" s="484"/>
      <c r="D35" s="260"/>
      <c r="E35" s="260"/>
      <c r="F35" s="261"/>
    </row>
    <row r="36" spans="2:8" ht="20.25" customHeight="1">
      <c r="B36" s="485" t="s">
        <v>161</v>
      </c>
      <c r="C36" s="485"/>
      <c r="D36" s="262">
        <f>D31+D32-D33-D34-D35</f>
        <v>0</v>
      </c>
      <c r="E36" s="262">
        <f>E31+E32-E33-E34-E35</f>
        <v>0</v>
      </c>
      <c r="F36" s="263">
        <f>F31+F32-F33-F34-F35</f>
        <v>0</v>
      </c>
    </row>
    <row r="37" spans="2:8" ht="8.25" customHeight="1">
      <c r="B37" s="264"/>
      <c r="C37" s="265"/>
      <c r="D37" s="266"/>
      <c r="E37" s="266"/>
      <c r="F37" s="266"/>
    </row>
    <row r="38" spans="2:8" ht="15.75" customHeight="1">
      <c r="B38" s="486" t="s">
        <v>162</v>
      </c>
      <c r="C38" s="486"/>
      <c r="D38" s="267"/>
      <c r="E38" s="267"/>
      <c r="F38" s="268"/>
    </row>
    <row r="39" spans="2:8" ht="29.25" customHeight="1">
      <c r="B39" s="479" t="s">
        <v>163</v>
      </c>
      <c r="C39" s="479"/>
      <c r="D39" s="269">
        <f>D36+D25+D33-D32</f>
        <v>0</v>
      </c>
      <c r="E39" s="270">
        <f>E36+E25+E33-E32</f>
        <v>0</v>
      </c>
      <c r="F39" s="271">
        <f>F36+F25+F33-F32</f>
        <v>0</v>
      </c>
    </row>
    <row r="40" spans="2:8" ht="27" customHeight="1">
      <c r="B40" s="487" t="s">
        <v>164</v>
      </c>
      <c r="C40" s="487"/>
      <c r="D40" s="272"/>
      <c r="E40" s="272"/>
      <c r="F40" s="273"/>
    </row>
    <row r="41" spans="2:8" ht="6.75" customHeight="1">
      <c r="C41" s="274"/>
      <c r="D41" s="208"/>
      <c r="E41" s="208"/>
      <c r="F41" s="208"/>
    </row>
    <row r="42" spans="2:8" ht="12.75" customHeight="1">
      <c r="B42" s="488" t="s">
        <v>165</v>
      </c>
      <c r="C42" s="488"/>
      <c r="D42" s="208"/>
      <c r="E42" s="208"/>
      <c r="F42" s="208"/>
    </row>
    <row r="43" spans="2:8" ht="12.75" customHeight="1">
      <c r="B43" s="275"/>
      <c r="C43" s="276"/>
      <c r="D43" s="208"/>
      <c r="E43" s="208"/>
      <c r="F43" s="208"/>
    </row>
    <row r="44" spans="2:8" ht="12.75" customHeight="1">
      <c r="B44" s="277"/>
      <c r="C44" s="278"/>
      <c r="D44" s="208"/>
      <c r="E44" s="208"/>
      <c r="F44" s="208"/>
    </row>
    <row r="45" spans="2:8" ht="26.25" customHeight="1">
      <c r="B45" s="216"/>
      <c r="C45" s="489" t="s">
        <v>166</v>
      </c>
      <c r="D45" s="489"/>
      <c r="E45" s="489"/>
      <c r="F45" s="489"/>
      <c r="G45" s="489"/>
      <c r="H45" s="489"/>
    </row>
    <row r="46" spans="2:8" ht="10.5" customHeight="1">
      <c r="B46" s="216"/>
      <c r="C46" s="279"/>
      <c r="D46" s="279"/>
      <c r="E46" s="279"/>
      <c r="F46" s="279"/>
      <c r="G46" s="217"/>
      <c r="H46" s="217"/>
    </row>
    <row r="47" spans="2:8" ht="16.5" customHeight="1">
      <c r="B47" s="208"/>
      <c r="C47" s="208"/>
      <c r="D47" s="423" t="s">
        <v>130</v>
      </c>
      <c r="E47" s="423"/>
      <c r="F47" s="423"/>
    </row>
    <row r="48" spans="2:8" s="280" customFormat="1" ht="3" customHeight="1">
      <c r="B48" s="208"/>
      <c r="C48" s="208"/>
      <c r="D48" s="135"/>
      <c r="E48" s="135"/>
      <c r="F48" s="135"/>
    </row>
    <row r="49" spans="1:29" ht="18" customHeight="1">
      <c r="B49" s="490"/>
      <c r="C49" s="490"/>
      <c r="D49" s="226" t="s">
        <v>167</v>
      </c>
      <c r="E49" s="226" t="s">
        <v>168</v>
      </c>
      <c r="F49" s="281" t="s">
        <v>169</v>
      </c>
      <c r="G49" s="282"/>
      <c r="H49" s="282"/>
      <c r="I49" s="282"/>
    </row>
    <row r="50" spans="1:29" s="222" customFormat="1" ht="16.5" customHeight="1">
      <c r="A50" s="219"/>
      <c r="B50" s="491" t="s">
        <v>170</v>
      </c>
      <c r="C50" s="491"/>
      <c r="D50" s="283"/>
      <c r="E50" s="283"/>
      <c r="F50" s="284"/>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row>
    <row r="51" spans="1:29" s="222" customFormat="1" ht="21" customHeight="1">
      <c r="A51" s="219"/>
      <c r="B51" s="483" t="s">
        <v>171</v>
      </c>
      <c r="C51" s="483"/>
      <c r="D51" s="285"/>
      <c r="E51" s="285"/>
      <c r="F51" s="286"/>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row>
    <row r="52" spans="1:29" s="222" customFormat="1" ht="13.5" customHeight="1">
      <c r="A52" s="219"/>
      <c r="B52" s="493" t="s">
        <v>172</v>
      </c>
      <c r="C52" s="493"/>
      <c r="D52" s="287"/>
      <c r="E52" s="288"/>
      <c r="F52" s="28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row>
    <row r="53" spans="1:29" s="222" customFormat="1" ht="13.5" customHeight="1">
      <c r="A53" s="219"/>
      <c r="B53" s="494" t="s">
        <v>173</v>
      </c>
      <c r="C53" s="494"/>
      <c r="D53" s="290"/>
      <c r="E53" s="290"/>
      <c r="F53" s="291"/>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row>
    <row r="54" spans="1:29" s="222" customFormat="1">
      <c r="A54" s="219"/>
      <c r="B54" s="292" t="s">
        <v>174</v>
      </c>
      <c r="C54" s="293"/>
      <c r="D54" s="294"/>
      <c r="E54" s="295"/>
      <c r="F54" s="296"/>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row>
    <row r="55" spans="1:29" s="222" customFormat="1" ht="21" customHeight="1">
      <c r="A55" s="219"/>
      <c r="B55" s="495" t="s">
        <v>175</v>
      </c>
      <c r="C55" s="495"/>
      <c r="D55" s="297">
        <f>D51-D54</f>
        <v>0</v>
      </c>
      <c r="E55" s="297">
        <f>E51-E54</f>
        <v>0</v>
      </c>
      <c r="F55" s="298">
        <f>F51-F54</f>
        <v>0</v>
      </c>
      <c r="G55" s="219"/>
      <c r="H55" s="219"/>
      <c r="I55" s="219"/>
      <c r="J55" s="219"/>
      <c r="K55" s="219"/>
      <c r="L55" s="219"/>
      <c r="M55" s="219"/>
      <c r="N55" s="219"/>
      <c r="O55" s="219"/>
      <c r="P55" s="219"/>
      <c r="Q55" s="219"/>
      <c r="R55" s="219"/>
      <c r="S55" s="219"/>
      <c r="T55" s="219"/>
      <c r="U55" s="219"/>
      <c r="V55" s="219"/>
      <c r="W55" s="219"/>
      <c r="X55" s="219"/>
      <c r="Y55" s="219"/>
      <c r="Z55" s="219"/>
      <c r="AA55" s="219"/>
      <c r="AB55" s="219"/>
      <c r="AC55" s="219"/>
    </row>
    <row r="56" spans="1:29" s="222" customFormat="1" ht="20.25" customHeight="1">
      <c r="A56" s="219"/>
      <c r="B56" s="485" t="s">
        <v>176</v>
      </c>
      <c r="C56" s="485"/>
      <c r="D56" s="299"/>
      <c r="E56" s="299"/>
      <c r="F56" s="300"/>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row>
    <row r="57" spans="1:29" s="222" customFormat="1" ht="8.25" customHeight="1">
      <c r="A57" s="219"/>
      <c r="B57" s="301"/>
      <c r="C57" s="301"/>
      <c r="D57" s="302"/>
      <c r="E57" s="302"/>
      <c r="F57" s="302"/>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row>
    <row r="58" spans="1:29" s="222" customFormat="1" ht="15.75" customHeight="1">
      <c r="A58" s="219"/>
      <c r="B58" s="496" t="s">
        <v>177</v>
      </c>
      <c r="C58" s="496"/>
      <c r="D58" s="190"/>
      <c r="E58" s="190"/>
      <c r="F58" s="191"/>
      <c r="G58" s="219"/>
      <c r="H58" s="219"/>
      <c r="I58" s="219"/>
      <c r="J58" s="219"/>
      <c r="K58" s="219"/>
      <c r="L58" s="219"/>
      <c r="M58" s="219"/>
      <c r="N58" s="219"/>
      <c r="O58" s="219"/>
      <c r="P58" s="219"/>
      <c r="Q58" s="219"/>
      <c r="R58" s="219"/>
      <c r="S58" s="219"/>
      <c r="T58" s="219"/>
      <c r="U58" s="219"/>
      <c r="V58" s="219"/>
      <c r="W58" s="219"/>
      <c r="X58" s="219"/>
      <c r="Y58" s="219"/>
      <c r="Z58" s="219"/>
      <c r="AA58" s="219"/>
      <c r="AB58" s="219"/>
      <c r="AC58" s="219"/>
    </row>
    <row r="59" spans="1:29" s="222" customFormat="1" ht="15.75" customHeight="1">
      <c r="A59" s="219"/>
      <c r="B59" s="497" t="s">
        <v>178</v>
      </c>
      <c r="C59" s="497"/>
      <c r="D59" s="303"/>
      <c r="E59" s="303"/>
      <c r="F59" s="304"/>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row>
    <row r="60" spans="1:29" ht="6.75" customHeight="1">
      <c r="C60" s="274"/>
      <c r="D60" s="208"/>
      <c r="E60" s="208"/>
      <c r="F60" s="208"/>
    </row>
    <row r="61" spans="1:29" ht="12.75" customHeight="1">
      <c r="B61" s="305" t="s">
        <v>179</v>
      </c>
      <c r="C61" s="306"/>
      <c r="D61" s="208"/>
      <c r="E61" s="208"/>
      <c r="F61" s="208"/>
    </row>
    <row r="62" spans="1:29" ht="6.75" customHeight="1">
      <c r="B62" s="214"/>
      <c r="C62" s="214"/>
      <c r="D62" s="214"/>
      <c r="E62" s="214"/>
      <c r="F62" s="214"/>
    </row>
    <row r="63" spans="1:29" ht="10.5" customHeight="1">
      <c r="B63" s="492" t="s">
        <v>128</v>
      </c>
      <c r="C63" s="492"/>
      <c r="D63" s="492"/>
      <c r="E63" s="492"/>
      <c r="F63" s="492"/>
    </row>
    <row r="64" spans="1:29" ht="22.5" customHeight="1"/>
    <row r="72" ht="21.75" customHeight="1"/>
  </sheetData>
  <sheetProtection selectLockedCells="1" selectUnlockedCells="1"/>
  <mergeCells count="49">
    <mergeCell ref="B63:F63"/>
    <mergeCell ref="B52:C52"/>
    <mergeCell ref="B53:C53"/>
    <mergeCell ref="B55:C55"/>
    <mergeCell ref="B56:C56"/>
    <mergeCell ref="B58:C58"/>
    <mergeCell ref="B59:C59"/>
    <mergeCell ref="B51:C51"/>
    <mergeCell ref="B34:C34"/>
    <mergeCell ref="B35:C35"/>
    <mergeCell ref="B36:C36"/>
    <mergeCell ref="B38:C38"/>
    <mergeCell ref="B39:C39"/>
    <mergeCell ref="B40:C40"/>
    <mergeCell ref="B42:C42"/>
    <mergeCell ref="C45:H45"/>
    <mergeCell ref="D47:F47"/>
    <mergeCell ref="B49:C49"/>
    <mergeCell ref="B50:C50"/>
    <mergeCell ref="B33:C33"/>
    <mergeCell ref="B22:C22"/>
    <mergeCell ref="B23:C23"/>
    <mergeCell ref="B24:C24"/>
    <mergeCell ref="B25:C25"/>
    <mergeCell ref="B26:C26"/>
    <mergeCell ref="B27:C27"/>
    <mergeCell ref="B28:C28"/>
    <mergeCell ref="B29:C29"/>
    <mergeCell ref="B30:C30"/>
    <mergeCell ref="B31:C31"/>
    <mergeCell ref="B32:C32"/>
    <mergeCell ref="B21:C21"/>
    <mergeCell ref="B10:C10"/>
    <mergeCell ref="B11:C11"/>
    <mergeCell ref="B12:C12"/>
    <mergeCell ref="B13:C13"/>
    <mergeCell ref="B14:C14"/>
    <mergeCell ref="B15:C15"/>
    <mergeCell ref="B16:C16"/>
    <mergeCell ref="B17:C17"/>
    <mergeCell ref="B18:C18"/>
    <mergeCell ref="B19:C19"/>
    <mergeCell ref="B20:C20"/>
    <mergeCell ref="B9:C9"/>
    <mergeCell ref="C3:F3"/>
    <mergeCell ref="D4:F4"/>
    <mergeCell ref="D5:F5"/>
    <mergeCell ref="B7:C7"/>
    <mergeCell ref="B8:C8"/>
  </mergeCells>
  <pageMargins left="0.64027777777777772" right="0.19652777777777777" top="0.22013888888888888" bottom="0.27986111111111112" header="0.51180555555555551" footer="0.51180555555555551"/>
  <pageSetup paperSize="9" scale="81" firstPageNumber="0"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1"/>
  <sheetViews>
    <sheetView zoomScale="115" zoomScaleNormal="115" workbookViewId="0">
      <selection activeCell="C6" sqref="C6:D6"/>
    </sheetView>
  </sheetViews>
  <sheetFormatPr baseColWidth="10" defaultRowHeight="13.5"/>
  <cols>
    <col min="1" max="1" width="3.5703125" style="214" customWidth="1"/>
    <col min="2" max="2" width="3.7109375" style="214" customWidth="1"/>
    <col min="3" max="3" width="16.5703125" style="215" customWidth="1"/>
    <col min="4" max="4" width="37.28515625" style="215" customWidth="1"/>
    <col min="5" max="5" width="17.85546875" style="215" customWidth="1"/>
    <col min="6" max="7" width="17.7109375" style="215" customWidth="1"/>
    <col min="8" max="8" width="4.42578125" style="214" customWidth="1"/>
    <col min="9" max="30" width="11.42578125" style="214"/>
    <col min="31" max="16384" width="11.42578125" style="215"/>
  </cols>
  <sheetData>
    <row r="1" spans="3:12">
      <c r="C1" s="216"/>
      <c r="D1" s="216"/>
      <c r="E1" s="216"/>
      <c r="F1" s="216"/>
      <c r="G1" s="216"/>
    </row>
    <row r="2" spans="3:12">
      <c r="C2" s="216"/>
      <c r="D2" s="216"/>
      <c r="E2" s="216"/>
      <c r="F2" s="216"/>
      <c r="G2" s="216"/>
    </row>
    <row r="3" spans="3:12" ht="22.5" customHeight="1">
      <c r="C3" s="216"/>
      <c r="D3" s="307" t="s">
        <v>180</v>
      </c>
      <c r="E3" s="308"/>
      <c r="F3" s="308"/>
      <c r="G3" s="308"/>
    </row>
    <row r="4" spans="3:12" ht="14.25" customHeight="1">
      <c r="C4" s="216"/>
      <c r="D4" s="218"/>
      <c r="E4" s="467"/>
      <c r="F4" s="467"/>
      <c r="G4" s="467"/>
    </row>
    <row r="5" spans="3:12">
      <c r="C5" s="216"/>
      <c r="D5" s="216"/>
      <c r="E5" s="216"/>
      <c r="F5" s="216"/>
      <c r="G5" s="216"/>
    </row>
    <row r="6" spans="3:12" ht="16.5">
      <c r="C6" s="499" t="s">
        <v>96</v>
      </c>
      <c r="D6" s="499"/>
      <c r="E6" s="309"/>
      <c r="F6" s="310"/>
      <c r="G6" s="310"/>
      <c r="H6" s="280"/>
      <c r="I6" s="280"/>
      <c r="J6" s="280"/>
      <c r="K6" s="280"/>
      <c r="L6" s="280"/>
    </row>
    <row r="7" spans="3:12" ht="17.25" customHeight="1">
      <c r="C7" s="311"/>
      <c r="D7" s="311"/>
      <c r="E7" s="423" t="s">
        <v>130</v>
      </c>
      <c r="F7" s="423"/>
      <c r="G7" s="423"/>
      <c r="H7" s="312"/>
      <c r="I7" s="312"/>
      <c r="J7" s="312"/>
      <c r="K7" s="312"/>
      <c r="L7" s="280"/>
    </row>
    <row r="8" spans="3:12" s="280" customFormat="1" ht="2.25" customHeight="1">
      <c r="C8" s="311"/>
      <c r="D8" s="311"/>
      <c r="E8" s="313"/>
      <c r="F8" s="313"/>
      <c r="G8" s="313"/>
      <c r="H8" s="312"/>
      <c r="I8" s="312"/>
      <c r="J8" s="312"/>
      <c r="K8" s="312"/>
    </row>
    <row r="9" spans="3:12" ht="21" customHeight="1">
      <c r="C9" s="500"/>
      <c r="D9" s="500"/>
      <c r="E9" s="314" t="s">
        <v>181</v>
      </c>
      <c r="F9" s="314" t="s">
        <v>132</v>
      </c>
      <c r="G9" s="315" t="s">
        <v>132</v>
      </c>
      <c r="H9" s="280"/>
      <c r="I9" s="280"/>
      <c r="J9" s="280"/>
      <c r="K9" s="280"/>
      <c r="L9" s="280"/>
    </row>
    <row r="10" spans="3:12" ht="20.25" customHeight="1">
      <c r="C10" s="491" t="s">
        <v>182</v>
      </c>
      <c r="D10" s="491"/>
      <c r="E10" s="316"/>
      <c r="F10" s="316"/>
      <c r="G10" s="317"/>
    </row>
    <row r="11" spans="3:12" ht="28.5" customHeight="1">
      <c r="C11" s="498" t="s">
        <v>183</v>
      </c>
      <c r="D11" s="498"/>
      <c r="E11" s="316"/>
      <c r="F11" s="316"/>
      <c r="G11" s="317"/>
    </row>
    <row r="12" spans="3:12" ht="20.25" customHeight="1">
      <c r="C12" s="498" t="s">
        <v>184</v>
      </c>
      <c r="D12" s="498"/>
      <c r="E12" s="318"/>
      <c r="F12" s="318"/>
      <c r="G12" s="319"/>
    </row>
    <row r="13" spans="3:12" ht="20.25" customHeight="1">
      <c r="C13" s="320" t="s">
        <v>185</v>
      </c>
      <c r="D13" s="321" t="s">
        <v>186</v>
      </c>
      <c r="E13" s="318"/>
      <c r="F13" s="318"/>
      <c r="G13" s="319"/>
    </row>
    <row r="14" spans="3:12" ht="20.25" customHeight="1">
      <c r="C14" s="322" t="s">
        <v>187</v>
      </c>
      <c r="D14" s="321" t="s">
        <v>188</v>
      </c>
      <c r="E14" s="318"/>
      <c r="F14" s="318"/>
      <c r="G14" s="319"/>
    </row>
    <row r="15" spans="3:12" ht="20.25" customHeight="1">
      <c r="C15" s="472" t="s">
        <v>189</v>
      </c>
      <c r="D15" s="472"/>
      <c r="E15" s="318"/>
      <c r="F15" s="318"/>
      <c r="G15" s="319"/>
    </row>
    <row r="16" spans="3:12" ht="20.25" customHeight="1">
      <c r="C16" s="498" t="s">
        <v>190</v>
      </c>
      <c r="D16" s="498"/>
      <c r="E16" s="318"/>
      <c r="F16" s="318"/>
      <c r="G16" s="319"/>
    </row>
    <row r="17" spans="1:70" ht="20.25" customHeight="1">
      <c r="C17" s="501" t="s">
        <v>191</v>
      </c>
      <c r="D17" s="501"/>
      <c r="E17" s="323">
        <f>E10+E11+E12+E13-E14+E15+E16</f>
        <v>0</v>
      </c>
      <c r="F17" s="323">
        <f>F10+F11+F12+F13-F14+F15+F16</f>
        <v>0</v>
      </c>
      <c r="G17" s="324">
        <f>G10+G11+G12+G13-G14+G15+G16</f>
        <v>0</v>
      </c>
    </row>
    <row r="18" spans="1:70" ht="20.25" customHeight="1">
      <c r="C18" s="491" t="s">
        <v>192</v>
      </c>
      <c r="D18" s="491"/>
      <c r="E18" s="316"/>
      <c r="F18" s="316"/>
      <c r="G18" s="317"/>
    </row>
    <row r="19" spans="1:70" ht="20.25" customHeight="1">
      <c r="C19" s="498" t="s">
        <v>193</v>
      </c>
      <c r="D19" s="498"/>
      <c r="E19" s="318"/>
      <c r="F19" s="318"/>
      <c r="G19" s="319"/>
    </row>
    <row r="20" spans="1:70" ht="20.25" customHeight="1">
      <c r="C20" s="498" t="s">
        <v>194</v>
      </c>
      <c r="D20" s="498"/>
      <c r="E20" s="318">
        <f>'Données économiques'!D39</f>
        <v>0</v>
      </c>
      <c r="F20" s="318">
        <f>'Données économiques'!E39</f>
        <v>0</v>
      </c>
      <c r="G20" s="319">
        <f>'Données économiques'!F39</f>
        <v>0</v>
      </c>
    </row>
    <row r="21" spans="1:70" ht="20.25" customHeight="1">
      <c r="C21" s="504" t="s">
        <v>195</v>
      </c>
      <c r="D21" s="325" t="s">
        <v>196</v>
      </c>
      <c r="E21" s="318"/>
      <c r="F21" s="318"/>
      <c r="G21" s="319"/>
    </row>
    <row r="22" spans="1:70" ht="20.25" customHeight="1">
      <c r="C22" s="504"/>
      <c r="D22" s="325" t="s">
        <v>197</v>
      </c>
      <c r="E22" s="318"/>
      <c r="F22" s="318"/>
      <c r="G22" s="319"/>
    </row>
    <row r="23" spans="1:70" ht="20.25" customHeight="1">
      <c r="C23" s="498" t="s">
        <v>297</v>
      </c>
      <c r="D23" s="498"/>
      <c r="E23" s="318"/>
      <c r="F23" s="318"/>
      <c r="G23" s="319"/>
    </row>
    <row r="24" spans="1:70" ht="20.25" customHeight="1">
      <c r="C24" s="472" t="s">
        <v>198</v>
      </c>
      <c r="D24" s="472"/>
      <c r="E24" s="318"/>
      <c r="F24" s="318"/>
      <c r="G24" s="319"/>
    </row>
    <row r="25" spans="1:70" ht="20.25" customHeight="1">
      <c r="C25" s="505" t="s">
        <v>199</v>
      </c>
      <c r="D25" s="505"/>
      <c r="E25" s="326">
        <f>SUM(E18:E24)</f>
        <v>0</v>
      </c>
      <c r="F25" s="327">
        <f>SUM(F18:F24)</f>
        <v>0</v>
      </c>
      <c r="G25" s="328">
        <f>SUM(G18:G24)</f>
        <v>0</v>
      </c>
    </row>
    <row r="26" spans="1:70" ht="20.25" customHeight="1">
      <c r="C26" s="485" t="s">
        <v>200</v>
      </c>
      <c r="D26" s="485"/>
      <c r="E26" s="329">
        <f>E25-E17</f>
        <v>0</v>
      </c>
      <c r="F26" s="330">
        <f>F25-F17</f>
        <v>0</v>
      </c>
      <c r="G26" s="300">
        <f>G25-G17</f>
        <v>0</v>
      </c>
    </row>
    <row r="27" spans="1:70" ht="20.25" customHeight="1">
      <c r="C27" s="485" t="s">
        <v>201</v>
      </c>
      <c r="D27" s="485"/>
      <c r="E27" s="329"/>
      <c r="F27" s="330">
        <f>E27+F26</f>
        <v>0</v>
      </c>
      <c r="G27" s="300">
        <f>F27+G26</f>
        <v>0</v>
      </c>
    </row>
    <row r="28" spans="1:70">
      <c r="C28" s="331"/>
      <c r="D28" s="331"/>
      <c r="E28" s="331"/>
      <c r="F28" s="331"/>
      <c r="G28" s="331"/>
    </row>
    <row r="29" spans="1:70" ht="105" customHeight="1">
      <c r="C29" s="502" t="s">
        <v>202</v>
      </c>
      <c r="D29" s="502"/>
      <c r="E29" s="502"/>
      <c r="F29" s="502"/>
      <c r="G29" s="502"/>
    </row>
    <row r="30" spans="1:70" ht="14.25" customHeight="1">
      <c r="C30" s="503"/>
      <c r="D30" s="503"/>
      <c r="E30" s="216"/>
      <c r="F30" s="503"/>
      <c r="G30" s="503"/>
    </row>
    <row r="31" spans="1:70" s="130" customFormat="1" ht="13.5" customHeight="1">
      <c r="A31" s="2"/>
      <c r="B31" s="213" t="s">
        <v>128</v>
      </c>
      <c r="C31" s="213"/>
      <c r="D31" s="213"/>
      <c r="E31" s="213"/>
      <c r="F31" s="213"/>
      <c r="G31" s="213"/>
      <c r="H31" s="274"/>
      <c r="I31" s="332"/>
      <c r="J31" s="133"/>
      <c r="K31" s="133"/>
      <c r="L31" s="21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row>
  </sheetData>
  <sheetProtection selectLockedCells="1" selectUnlockedCells="1"/>
  <mergeCells count="22">
    <mergeCell ref="C27:D27"/>
    <mergeCell ref="C29:G29"/>
    <mergeCell ref="C30:D30"/>
    <mergeCell ref="F30:G30"/>
    <mergeCell ref="C20:D20"/>
    <mergeCell ref="C21:C22"/>
    <mergeCell ref="C23:D23"/>
    <mergeCell ref="C24:D24"/>
    <mergeCell ref="C25:D25"/>
    <mergeCell ref="C26:D26"/>
    <mergeCell ref="C19:D19"/>
    <mergeCell ref="E4:G4"/>
    <mergeCell ref="C6:D6"/>
    <mergeCell ref="E7:G7"/>
    <mergeCell ref="C9:D9"/>
    <mergeCell ref="C10:D10"/>
    <mergeCell ref="C11:D11"/>
    <mergeCell ref="C12:D12"/>
    <mergeCell ref="C15:D15"/>
    <mergeCell ref="C16:D16"/>
    <mergeCell ref="C17:D17"/>
    <mergeCell ref="C18:D18"/>
  </mergeCells>
  <pageMargins left="0.19652777777777777" right="0.19652777777777777" top="0.27569444444444446" bottom="0.6694444444444444" header="0.51180555555555551" footer="0.51180555555555551"/>
  <pageSetup paperSize="9" scale="87" firstPageNumber="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13</vt:i4>
      </vt:variant>
    </vt:vector>
  </HeadingPairs>
  <TitlesOfParts>
    <vt:vector size="24" baseType="lpstr">
      <vt:lpstr>Page de garde</vt:lpstr>
      <vt:lpstr>Dossier</vt:lpstr>
      <vt:lpstr>Documents à fournir</vt:lpstr>
      <vt:lpstr>Présentation du demandeur</vt:lpstr>
      <vt:lpstr>Présentation du programme</vt:lpstr>
      <vt:lpstr>Caractérisation innovation soci</vt:lpstr>
      <vt:lpstr>Devis du programme</vt:lpstr>
      <vt:lpstr>Données économiques</vt:lpstr>
      <vt:lpstr>Plan de financement</vt:lpstr>
      <vt:lpstr>Organisme d'accompagnement</vt:lpstr>
      <vt:lpstr>Fiche de demande</vt:lpstr>
      <vt:lpstr>'Devis du programme'!Excel_BuiltIn_Print_Area</vt:lpstr>
      <vt:lpstr>'Données économiques'!Excel_BuiltIn_Print_Area</vt:lpstr>
      <vt:lpstr>Dossier!Excel_BuiltIn_Print_Area</vt:lpstr>
      <vt:lpstr>'Caractérisation innovation soci'!Zone_d_impression</vt:lpstr>
      <vt:lpstr>'Devis du programme'!Zone_d_impression</vt:lpstr>
      <vt:lpstr>'Documents à fournir'!Zone_d_impression</vt:lpstr>
      <vt:lpstr>'Données économiques'!Zone_d_impression</vt:lpstr>
      <vt:lpstr>'Fiche de demande'!Zone_d_impression</vt:lpstr>
      <vt:lpstr>'Organisme d''accompagnement'!Zone_d_impression</vt:lpstr>
      <vt:lpstr>'Page de garde'!Zone_d_impression</vt:lpstr>
      <vt:lpstr>'Plan de financement'!Zone_d_impression</vt:lpstr>
      <vt:lpstr>'Présentation du demandeur'!Zone_d_impression</vt:lpstr>
      <vt:lpstr>'Présentation du programme'!Zone_d_impression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Salih-Alj_e</dc:creator>
  <cp:lastModifiedBy>SALIH-ALJ Emmanuel</cp:lastModifiedBy>
  <cp:lastPrinted>2016-02-25T09:57:57Z</cp:lastPrinted>
  <dcterms:created xsi:type="dcterms:W3CDTF">2016-02-23T16:31:40Z</dcterms:created>
  <dcterms:modified xsi:type="dcterms:W3CDTF">2018-10-04T12:00:43Z</dcterms:modified>
</cp:coreProperties>
</file>