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959"/>
  </bookViews>
  <sheets>
    <sheet name="Page de garde" sheetId="1" r:id="rId1"/>
    <sheet name="Dossier" sheetId="2" r:id="rId2"/>
    <sheet name="Documents à fournir" sheetId="3" r:id="rId3"/>
    <sheet name="Présentation du demandeur" sheetId="4" r:id="rId4"/>
    <sheet name="Présentation du programme" sheetId="5" r:id="rId5"/>
    <sheet name="Caractérisation innovation soci" sheetId="6" r:id="rId6"/>
    <sheet name="Devis du programme" sheetId="7" r:id="rId7"/>
    <sheet name="Données économiques" sheetId="8" r:id="rId8"/>
    <sheet name="Plan de financement" sheetId="9" r:id="rId9"/>
    <sheet name="Organisme d'accompagnement" sheetId="10" r:id="rId10"/>
    <sheet name="Fiche de demande" sheetId="11" r:id="rId11"/>
  </sheets>
  <definedNames>
    <definedName name="Excel_BuiltIn_Print_Area" localSheetId="6">'Données économiques'!$B$1:$J$39</definedName>
    <definedName name="Excel_BuiltIn_Print_Area" localSheetId="7">'Plan de financement'!$B$1:$H$63</definedName>
    <definedName name="Excel_BuiltIn_Print_Area" localSheetId="1">Dossier!$B$1:$L$8</definedName>
    <definedName name="Excel_BuiltIn_Print_Area" localSheetId="10">#REF!</definedName>
    <definedName name="Excel_BuiltIn_Print_Area" localSheetId="8">#REF!</definedName>
    <definedName name="_xlnm.Print_Area" localSheetId="5">'Caractérisation innovation soci'!$B$1:$K$53</definedName>
    <definedName name="_xlnm.Print_Area" localSheetId="6">'Devis du programme'!$B$1:$J$39</definedName>
    <definedName name="_xlnm.Print_Area" localSheetId="2">'Documents à fournir'!$A$1:$J$35</definedName>
    <definedName name="_xlnm.Print_Area" localSheetId="7">'Données économiques'!$B$1:$H$63</definedName>
    <definedName name="_xlnm.Print_Area" localSheetId="10">'Fiche de demande'!$A$2:$AH$67</definedName>
    <definedName name="_xlnm.Print_Area" localSheetId="9">'Organisme d''accompagnement'!$B$1:$K$51</definedName>
    <definedName name="_xlnm.Print_Area" localSheetId="0">'Page de garde'!$B$2:$L$30</definedName>
    <definedName name="_xlnm.Print_Area" localSheetId="8">'Plan de financement'!$B$1:$H$31</definedName>
    <definedName name="_xlnm.Print_Area" localSheetId="3">'Présentation du demandeur'!$C$1:$K$30</definedName>
    <definedName name="_xlnm.Print_Area" localSheetId="4">'Présentation du programme'!$B$1:$K$39</definedName>
  </definedNames>
  <calcPr calcId="145621"/>
</workbook>
</file>

<file path=xl/calcChain.xml><?xml version="1.0" encoding="utf-8"?>
<calcChain xmlns="http://schemas.openxmlformats.org/spreadsheetml/2006/main">
  <c r="E14" i="7" l="1"/>
  <c r="G14" i="7"/>
  <c r="J14" i="7" s="1"/>
  <c r="I14" i="7"/>
  <c r="E15" i="7"/>
  <c r="J15" i="7"/>
  <c r="G15" i="7"/>
  <c r="I15" i="7"/>
  <c r="I18" i="7" s="1"/>
  <c r="E16" i="7"/>
  <c r="J16" i="7"/>
  <c r="G16" i="7"/>
  <c r="I16" i="7"/>
  <c r="E17" i="7"/>
  <c r="J17" i="7"/>
  <c r="G17" i="7"/>
  <c r="I17" i="7"/>
  <c r="E18" i="7"/>
  <c r="E19" i="7"/>
  <c r="J20" i="7"/>
  <c r="J22" i="7"/>
  <c r="J30" i="7" s="1"/>
  <c r="J23" i="7"/>
  <c r="J24" i="7"/>
  <c r="J25" i="7"/>
  <c r="J26" i="7"/>
  <c r="J27" i="7"/>
  <c r="J28" i="7"/>
  <c r="J29" i="7"/>
  <c r="E30" i="7"/>
  <c r="G30" i="7"/>
  <c r="I30" i="7"/>
  <c r="J31" i="7"/>
  <c r="J32" i="7"/>
  <c r="J34" i="7"/>
  <c r="J33" i="7"/>
  <c r="E34" i="7"/>
  <c r="G34" i="7"/>
  <c r="I34" i="7"/>
  <c r="D13" i="8"/>
  <c r="E13" i="8"/>
  <c r="F13" i="8"/>
  <c r="F20" i="8" s="1"/>
  <c r="F24" i="8" s="1"/>
  <c r="F28" i="8" s="1"/>
  <c r="F31" i="8" s="1"/>
  <c r="F36" i="8" s="1"/>
  <c r="F39" i="8" s="1"/>
  <c r="G20" i="9" s="1"/>
  <c r="G25" i="9" s="1"/>
  <c r="G26" i="9" s="1"/>
  <c r="D19" i="8"/>
  <c r="D20" i="8" s="1"/>
  <c r="D24" i="8" s="1"/>
  <c r="D28" i="8" s="1"/>
  <c r="D31" i="8" s="1"/>
  <c r="D36" i="8" s="1"/>
  <c r="D39" i="8" s="1"/>
  <c r="E20" i="9" s="1"/>
  <c r="E25" i="9" s="1"/>
  <c r="E26" i="9" s="1"/>
  <c r="E19" i="8"/>
  <c r="E20" i="8" s="1"/>
  <c r="E24" i="8" s="1"/>
  <c r="E28" i="8" s="1"/>
  <c r="E31" i="8" s="1"/>
  <c r="E36" i="8" s="1"/>
  <c r="E39" i="8" s="1"/>
  <c r="F20" i="9" s="1"/>
  <c r="F25" i="9" s="1"/>
  <c r="F26" i="9" s="1"/>
  <c r="F27" i="9" s="1"/>
  <c r="F19" i="8"/>
  <c r="D55" i="8"/>
  <c r="E55" i="8"/>
  <c r="F55" i="8"/>
  <c r="E17" i="9"/>
  <c r="F17" i="9"/>
  <c r="G17" i="9"/>
  <c r="I19" i="7" l="1"/>
  <c r="I21" i="7" s="1"/>
  <c r="I35" i="7"/>
  <c r="J18" i="7"/>
  <c r="E21" i="7"/>
  <c r="G18" i="7"/>
  <c r="G27" i="9"/>
  <c r="G19" i="7" l="1"/>
  <c r="E35" i="7"/>
  <c r="G21" i="7" l="1"/>
  <c r="J19" i="7"/>
  <c r="G35" i="7" l="1"/>
  <c r="J21" i="7"/>
  <c r="J35" i="7" s="1"/>
</calcChain>
</file>

<file path=xl/sharedStrings.xml><?xml version="1.0" encoding="utf-8"?>
<sst xmlns="http://schemas.openxmlformats.org/spreadsheetml/2006/main" count="385" uniqueCount="305">
  <si>
    <t>CANEVAS DE PRESENTATION</t>
  </si>
  <si>
    <t>AIDE AU PROJET D'INNOVATION SOCIALE</t>
  </si>
  <si>
    <t xml:space="preserve">          Bpifrance</t>
  </si>
  <si>
    <t xml:space="preserve">          Arche Jacques Cœur</t>
  </si>
  <si>
    <t xml:space="preserve">          222, place Ernest Granier</t>
  </si>
  <si>
    <t xml:space="preserve">          34967 Montpellier Cedex 2</t>
  </si>
  <si>
    <t>Dossier de demande d'aide</t>
  </si>
  <si>
    <r>
      <t xml:space="preserve">   </t>
    </r>
    <r>
      <rPr>
        <b/>
        <sz val="16"/>
        <color indexed="63"/>
        <rFont val="Arial Narrow"/>
        <family val="2"/>
      </rPr>
      <t>Comment présenter votre programme de recherche, développement 
   et innovation sociale ?</t>
    </r>
  </si>
  <si>
    <t>DOCUMENTS A FOURNIR</t>
  </si>
  <si>
    <t>Rédiger sur papier libre</t>
  </si>
  <si>
    <t>Fiches à compléter</t>
  </si>
  <si>
    <r>
      <t xml:space="preserve"> </t>
    </r>
    <r>
      <rPr>
        <b/>
        <sz val="10"/>
        <color indexed="51"/>
        <rFont val="Arial"/>
        <family val="2"/>
      </rPr>
      <t xml:space="preserve"> A</t>
    </r>
    <r>
      <rPr>
        <sz val="10"/>
        <color indexed="63"/>
        <rFont val="Arial"/>
        <family val="2"/>
      </rPr>
      <t xml:space="preserve"> - Présentation du demandeur</t>
    </r>
  </si>
  <si>
    <t>1 exemplaire papier 
et 1 exemplaire électronique</t>
  </si>
  <si>
    <r>
      <t xml:space="preserve"> </t>
    </r>
    <r>
      <rPr>
        <b/>
        <sz val="10"/>
        <color indexed="10"/>
        <rFont val="Arial"/>
        <family val="2"/>
      </rPr>
      <t xml:space="preserve"> </t>
    </r>
    <r>
      <rPr>
        <b/>
        <sz val="10"/>
        <color indexed="51"/>
        <rFont val="Arial"/>
        <family val="2"/>
      </rPr>
      <t>B</t>
    </r>
    <r>
      <rPr>
        <sz val="10"/>
        <color indexed="10"/>
        <rFont val="Arial"/>
        <family val="2"/>
      </rPr>
      <t xml:space="preserve"> </t>
    </r>
    <r>
      <rPr>
        <sz val="10"/>
        <color indexed="63"/>
        <rFont val="Arial"/>
        <family val="2"/>
      </rPr>
      <t>- Présentation du programme de RDI</t>
    </r>
  </si>
  <si>
    <r>
      <t xml:space="preserve"> </t>
    </r>
    <r>
      <rPr>
        <b/>
        <sz val="10"/>
        <color indexed="10"/>
        <rFont val="Arial"/>
        <family val="2"/>
      </rPr>
      <t xml:space="preserve"> </t>
    </r>
    <r>
      <rPr>
        <b/>
        <sz val="10"/>
        <color indexed="51"/>
        <rFont val="Arial"/>
        <family val="2"/>
      </rPr>
      <t>C</t>
    </r>
    <r>
      <rPr>
        <sz val="10"/>
        <color indexed="63"/>
        <rFont val="Arial"/>
        <family val="2"/>
      </rPr>
      <t xml:space="preserve"> – Caractérisation de l'innovation sociale</t>
    </r>
  </si>
  <si>
    <r>
      <t xml:space="preserve"> </t>
    </r>
    <r>
      <rPr>
        <b/>
        <sz val="10"/>
        <color indexed="10"/>
        <rFont val="Arial"/>
        <family val="2"/>
      </rPr>
      <t xml:space="preserve"> </t>
    </r>
    <r>
      <rPr>
        <b/>
        <sz val="10"/>
        <color indexed="51"/>
        <rFont val="Arial"/>
        <family val="2"/>
      </rPr>
      <t>D</t>
    </r>
    <r>
      <rPr>
        <sz val="10"/>
        <color indexed="63"/>
        <rFont val="Arial"/>
        <family val="2"/>
      </rPr>
      <t xml:space="preserve"> - Devis du programme de RDI</t>
    </r>
  </si>
  <si>
    <r>
      <t xml:space="preserve">  E</t>
    </r>
    <r>
      <rPr>
        <sz val="10"/>
        <color indexed="51"/>
        <rFont val="Arial"/>
        <family val="2"/>
      </rPr>
      <t xml:space="preserve"> </t>
    </r>
    <r>
      <rPr>
        <sz val="10"/>
        <color indexed="63"/>
        <rFont val="Arial"/>
        <family val="2"/>
      </rPr>
      <t>- Comptes de résultats prévisionnels</t>
    </r>
  </si>
  <si>
    <r>
      <t xml:space="preserve">  F</t>
    </r>
    <r>
      <rPr>
        <sz val="10"/>
        <color indexed="51"/>
        <rFont val="Arial"/>
        <family val="2"/>
      </rPr>
      <t xml:space="preserve"> </t>
    </r>
    <r>
      <rPr>
        <sz val="10"/>
        <color indexed="63"/>
        <rFont val="Arial"/>
        <family val="2"/>
      </rPr>
      <t>- Prévisions d'activités, de marges et d'emplois 
       liées au programme de RDI</t>
    </r>
  </si>
  <si>
    <r>
      <t xml:space="preserve"> </t>
    </r>
    <r>
      <rPr>
        <b/>
        <sz val="10"/>
        <color indexed="51"/>
        <rFont val="Arial"/>
        <family val="2"/>
      </rPr>
      <t xml:space="preserve"> G</t>
    </r>
    <r>
      <rPr>
        <sz val="10"/>
        <color indexed="63"/>
        <rFont val="Arial"/>
        <family val="2"/>
      </rPr>
      <t xml:space="preserve"> - Plan de financement de l'entreprise</t>
    </r>
  </si>
  <si>
    <r>
      <t xml:space="preserve"> </t>
    </r>
    <r>
      <rPr>
        <b/>
        <sz val="10"/>
        <color indexed="51"/>
        <rFont val="Arial"/>
        <family val="2"/>
      </rPr>
      <t xml:space="preserve"> H</t>
    </r>
    <r>
      <rPr>
        <sz val="10"/>
        <color indexed="63"/>
        <rFont val="Arial"/>
        <family val="2"/>
      </rPr>
      <t xml:space="preserve"> – Présentation de l'organisme qui a accompagné
         le demandeur dans l'élaboration de son projet</t>
    </r>
  </si>
  <si>
    <r>
      <t xml:space="preserve">  </t>
    </r>
    <r>
      <rPr>
        <b/>
        <sz val="10"/>
        <color indexed="51"/>
        <rFont val="Arial"/>
        <family val="2"/>
      </rPr>
      <t>I</t>
    </r>
    <r>
      <rPr>
        <sz val="10"/>
        <rFont val="Arial"/>
        <family val="2"/>
      </rPr>
      <t xml:space="preserve"> </t>
    </r>
    <r>
      <rPr>
        <sz val="10"/>
        <color indexed="63"/>
        <rFont val="Arial"/>
        <family val="2"/>
      </rPr>
      <t>- Fiche de demande d’aide</t>
    </r>
  </si>
  <si>
    <t xml:space="preserve">1 exemplaire papier </t>
  </si>
  <si>
    <r>
      <t xml:space="preserve">   </t>
    </r>
    <r>
      <rPr>
        <b/>
        <sz val="16"/>
        <color indexed="51"/>
        <rFont val="Arial Narrow"/>
        <family val="2"/>
      </rPr>
      <t xml:space="preserve"> A</t>
    </r>
    <r>
      <rPr>
        <b/>
        <sz val="16"/>
        <color indexed="63"/>
        <rFont val="Arial Narrow"/>
        <family val="2"/>
      </rPr>
      <t xml:space="preserve"> </t>
    </r>
    <r>
      <rPr>
        <b/>
        <sz val="16"/>
        <color indexed="23"/>
        <rFont val="Arial Narrow"/>
        <family val="2"/>
      </rPr>
      <t xml:space="preserve"> </t>
    </r>
    <r>
      <rPr>
        <b/>
        <sz val="16"/>
        <color indexed="63"/>
        <rFont val="Arial Narrow"/>
        <family val="2"/>
      </rPr>
      <t>:  Présentation du demandeur</t>
    </r>
  </si>
  <si>
    <t xml:space="preserve">Sociétariat </t>
  </si>
  <si>
    <t>•</t>
  </si>
  <si>
    <t>Structure juridique. Le cas échéant, agrément entreprise solidaire d'utilité sociale.</t>
  </si>
  <si>
    <t>Répartition des droits de vote.</t>
  </si>
  <si>
    <t>Si le demandeur fait partie d’un groupe, joindre un organigramme  (avec participations, effectifs et chiffre d’affaires des sociétés du groupe).</t>
  </si>
  <si>
    <t>Description succincte du parcours des dirigeants ou curriculum vitae.</t>
  </si>
  <si>
    <t>Activité</t>
  </si>
  <si>
    <t>Nature de l’activité. Principaux produits et/ou procédés propres (et/ou issus du négoce).</t>
  </si>
  <si>
    <t>Répartition du chiffre d’affaires par produits, par clients, par zones géographiques (national/international).</t>
  </si>
  <si>
    <t>Modèles de revenu (ventes directes et/ou indirectes, licences, ou autres ...), 
modes de commercialisation, circuits de distribution.</t>
  </si>
  <si>
    <t>Stratégie</t>
  </si>
  <si>
    <t>Position concurrentielle au niveau national et international et principaux concurrents.</t>
  </si>
  <si>
    <t>Principaux objectifs à moyen terme.</t>
  </si>
  <si>
    <t>Ressources humaines</t>
  </si>
  <si>
    <t>Effectif total actuel et répartition (cadres/non cadres, commercial, production, R&amp;D, …).</t>
  </si>
  <si>
    <t>Partenariats établis, partenariats recherchés ou en cours.</t>
  </si>
  <si>
    <t>Ressources techniques</t>
  </si>
  <si>
    <t>Principales installations de production.</t>
  </si>
  <si>
    <t>Principaux savoir-faire et/ou technologies maîtrisés par l’entreprise.</t>
  </si>
  <si>
    <t>Protections industrielles mises en œuvre (brevets, marques, modèles, …).</t>
  </si>
  <si>
    <t>Normes, certifications acquises ou en cours.</t>
  </si>
  <si>
    <t xml:space="preserve">Données financières </t>
  </si>
  <si>
    <t>Partenaires bancaires et/ou financiers actuels.</t>
  </si>
  <si>
    <t>Evolutions prévues à court terme (levée de fonds, apports en compte courant, …).</t>
  </si>
  <si>
    <t>Aides publiques déjà obtenues (nationales ou européennes) ou en cours de demande.</t>
  </si>
  <si>
    <r>
      <t xml:space="preserve">   B</t>
    </r>
    <r>
      <rPr>
        <b/>
        <sz val="16"/>
        <color indexed="10"/>
        <rFont val="Arial Narrow"/>
        <family val="2"/>
      </rPr>
      <t xml:space="preserve">  </t>
    </r>
    <r>
      <rPr>
        <b/>
        <sz val="16"/>
        <color indexed="63"/>
        <rFont val="Arial Narrow"/>
        <family val="2"/>
      </rPr>
      <t>:  Présentation du programme de recherche, développement 
          et innovation sociale</t>
    </r>
  </si>
  <si>
    <t>Enjeux du programme 
de RDI sociale</t>
  </si>
  <si>
    <t xml:space="preserve">Objet du programme de recherche, développement et innovation. Objectifs entrepreneuriaux et sociétaux visés. </t>
  </si>
  <si>
    <r>
      <t xml:space="preserve">Caractère innovant. Qualification de cette innovation.
Fiche </t>
    </r>
    <r>
      <rPr>
        <sz val="10"/>
        <color indexed="52"/>
        <rFont val="Arial"/>
        <family val="2"/>
      </rPr>
      <t>C – Caractérisation de l'innovation sociale</t>
    </r>
  </si>
  <si>
    <t>Origine et cohérence avec la stratégie globale de l'entreprise.</t>
  </si>
  <si>
    <t>Description du programme 
de RDI sociale</t>
  </si>
  <si>
    <t>Technique</t>
  </si>
  <si>
    <t>Etat d’avancement global, présentation des travaux d’étude et de validation conduits en interne et/ou existants en externe (d'un point de vue sociétal, technique, commercial et juridique).</t>
  </si>
  <si>
    <t>Présentation des tâches de recherche, développement et innovation à conduire, description du contenu technologique et/ou sociétal. Planning détaillé, étapes-clé et livrables associés.</t>
  </si>
  <si>
    <t>Collaborations, sous-traitances et prestations externes envisagées.</t>
  </si>
  <si>
    <t>Dans le cas d'un projet collaboratif : présentation du ou des partenaires identifiés et du contexte partenarial. Répartition des tâches et des dépenses à engager par partenaires. Objectifs communs visés, modalités prévues d'exploitation des résultats.</t>
  </si>
  <si>
    <t>Juridique et propriété industrielle</t>
  </si>
  <si>
    <t>Démarches juridiques et de propriété industrielle conduites en amont du projet (transferts de technologies, accords de collaboration, dépôts de brevets, etc.).</t>
  </si>
  <si>
    <t>Stratégie de protection industrielle prévue.</t>
  </si>
  <si>
    <t>Normes et réglementation.</t>
  </si>
  <si>
    <t>Management et ressources humaines</t>
  </si>
  <si>
    <t xml:space="preserve">Présentation de l’équipe projet : noms des personnes, compétences et répartition des tâches. </t>
  </si>
  <si>
    <t>Présentation des recrutements envisagés et planning d’embauche.</t>
  </si>
  <si>
    <t>Economique et commercial</t>
  </si>
  <si>
    <t>Parts de marché visées. Informations disponibles et études complémentaires à mener.</t>
  </si>
  <si>
    <t xml:space="preserve">Forces et faiblesses des concurrents. Principaux avantages compétitifs espérés (prix, délais, qualité, sécurité, notoriété, etc.). </t>
  </si>
  <si>
    <t>Modalités envisagées de commercialisation des résultats du programme, stratégie et description des moyens et/ou actions prévus (propres, partenariats, etc.). Planning et coûts d'accès au marché.</t>
  </si>
  <si>
    <r>
      <t xml:space="preserve">Objectifs économiques et commerciaux visés (prévisionnel des ventes, chiffres d'affaires, rentabilité). Présentation de l'impact du programme sur le compte de résultats prévisionnel.
Tableaux </t>
    </r>
    <r>
      <rPr>
        <sz val="10"/>
        <color indexed="52"/>
        <rFont val="Arial"/>
        <family val="2"/>
      </rPr>
      <t>E - Comptes de résultats</t>
    </r>
    <r>
      <rPr>
        <sz val="10"/>
        <color indexed="63"/>
        <rFont val="Arial"/>
        <family val="2"/>
      </rPr>
      <t xml:space="preserve"> </t>
    </r>
    <r>
      <rPr>
        <sz val="10"/>
        <color indexed="52"/>
        <rFont val="Arial"/>
        <family val="2"/>
      </rPr>
      <t>prévisionnels</t>
    </r>
    <r>
      <rPr>
        <sz val="10"/>
        <color indexed="63"/>
        <rFont val="Arial"/>
        <family val="2"/>
      </rPr>
      <t xml:space="preserve"> et </t>
    </r>
    <r>
      <rPr>
        <sz val="10"/>
        <color indexed="52"/>
        <rFont val="Arial"/>
        <family val="2"/>
      </rPr>
      <t>F - Prévisions d'activités, de marges et d'emplois</t>
    </r>
    <r>
      <rPr>
        <sz val="10"/>
        <color indexed="63"/>
        <rFont val="Arial"/>
        <family val="2"/>
      </rPr>
      <t>.</t>
    </r>
  </si>
  <si>
    <t>Conditions et facteurs clés de succès. Risques identifiés. Verrous à lever.</t>
  </si>
  <si>
    <t>Définition des indicateurs de suivi du projet, pour évaluer le caractère reproductible du modèle.</t>
  </si>
  <si>
    <t>Budget de dépenses prévisionnel</t>
  </si>
  <si>
    <r>
      <t xml:space="preserve">Détail des dépenses à engager dans le cadre des différentes étapes du programme de RDI.
Tableau </t>
    </r>
    <r>
      <rPr>
        <sz val="10"/>
        <color indexed="52"/>
        <rFont val="Arial"/>
        <family val="2"/>
      </rPr>
      <t>D - Devis du programme</t>
    </r>
    <r>
      <rPr>
        <sz val="10"/>
        <color indexed="63"/>
        <rFont val="Arial"/>
        <family val="2"/>
      </rPr>
      <t>.</t>
    </r>
  </si>
  <si>
    <t>Financier</t>
  </si>
  <si>
    <t>Plan et modalités de financement du programme sur ses différentes phases.</t>
  </si>
  <si>
    <r>
      <t xml:space="preserve">Présentation de l'impact du programme sur le plan de financement de l'entreprise.
Tableau </t>
    </r>
    <r>
      <rPr>
        <sz val="10"/>
        <color indexed="52"/>
        <rFont val="Arial"/>
        <family val="2"/>
      </rPr>
      <t>G - Plan de financement.</t>
    </r>
  </si>
  <si>
    <t>Validation du projet
de RDI sociale</t>
  </si>
  <si>
    <r>
      <t xml:space="preserve">Présentation de l'organisme qui a accompagné le montage du projet. Commentaires de l'organisme.
Fiche </t>
    </r>
    <r>
      <rPr>
        <sz val="10"/>
        <color indexed="52"/>
        <rFont val="Arial"/>
        <family val="2"/>
      </rPr>
      <t>I – Accompagnement du projet préalablement à la demande.</t>
    </r>
  </si>
  <si>
    <t>Merci de joindre en annexe les études préalables disponibles (techniques, commerciales, autres).</t>
  </si>
  <si>
    <r>
      <t xml:space="preserve">   C</t>
    </r>
    <r>
      <rPr>
        <b/>
        <sz val="16"/>
        <color indexed="10"/>
        <rFont val="Arial Narrow"/>
        <family val="2"/>
      </rPr>
      <t xml:space="preserve">  </t>
    </r>
    <r>
      <rPr>
        <b/>
        <sz val="16"/>
        <color indexed="63"/>
        <rFont val="Arial Narrow"/>
        <family val="2"/>
      </rPr>
      <t>:  Caractérisation de l'innovation sociale</t>
    </r>
  </si>
  <si>
    <t>Vous devez présenter les principaux critères d'innovation sociale de votre projet.
Merci de répondre aux 6 points clés d'identification d'une innovation sociale :</t>
  </si>
  <si>
    <t>1 •</t>
  </si>
  <si>
    <t>Quel est le besoin social / sociétal concerné ?</t>
  </si>
  <si>
    <t>2 •</t>
  </si>
  <si>
    <t>En quoi est-il mal ou pas couvert ?</t>
  </si>
  <si>
    <t>3 •</t>
  </si>
  <si>
    <t>Quel est le caractère nouveau de la réponse que vous apportez ?</t>
  </si>
  <si>
    <t>4 •</t>
  </si>
  <si>
    <t>Quels sont les risques au moment de la mise sur le marché ?</t>
  </si>
  <si>
    <t>5 •</t>
  </si>
  <si>
    <t>Quelle est (ou sera) l'implication des parties prenantes (partenaires identifiés, bénéficiaires finaux,
salariés de l'entreprise, …) ?</t>
  </si>
  <si>
    <t>6 •</t>
  </si>
  <si>
    <t>Quel est l'impact social / sociétal attendu ? Comment peut-il être mesuré ?</t>
  </si>
  <si>
    <t xml:space="preserve">    D :  Devis du programme de recherche, développement et innovation</t>
  </si>
  <si>
    <t>Raison sociale : …</t>
  </si>
  <si>
    <t>MONTANTS EN EUROS HORS TAXES</t>
  </si>
  <si>
    <t>Etape 1</t>
  </si>
  <si>
    <t>Etape 2</t>
  </si>
  <si>
    <t>Etape 3</t>
  </si>
  <si>
    <t xml:space="preserve">Période du   </t>
  </si>
  <si>
    <t>Total</t>
  </si>
  <si>
    <t>Nature des dépenses</t>
  </si>
  <si>
    <r>
      <t>Prix de l'heure</t>
    </r>
    <r>
      <rPr>
        <sz val="8"/>
        <color indexed="63"/>
        <rFont val="Arial Narrow"/>
        <family val="2"/>
      </rPr>
      <t xml:space="preserve"> </t>
    </r>
    <r>
      <rPr>
        <sz val="8"/>
        <color indexed="10"/>
        <rFont val="Arial Narrow"/>
        <family val="2"/>
      </rPr>
      <t>(1)</t>
    </r>
  </si>
  <si>
    <t xml:space="preserve">au   </t>
  </si>
  <si>
    <t>Nb H.</t>
  </si>
  <si>
    <t>Montant</t>
  </si>
  <si>
    <r>
      <t xml:space="preserve">Frais de personnel :
</t>
    </r>
    <r>
      <rPr>
        <sz val="9"/>
        <color indexed="63"/>
        <rFont val="Arial"/>
        <family val="2"/>
      </rPr>
      <t>Ingénieur et cadre 
(technique, commercial,...)</t>
    </r>
  </si>
  <si>
    <t>Maîtrise technique</t>
  </si>
  <si>
    <t>Ouvrier opérateur</t>
  </si>
  <si>
    <t>Autres : …</t>
  </si>
  <si>
    <t xml:space="preserve"> S/T FRAIS DE PERSONNEL</t>
  </si>
  <si>
    <t>Frais généraux forfaitaires 
(20% des frais de personnel)</t>
  </si>
  <si>
    <t>Achats consommés ou incorporés</t>
  </si>
  <si>
    <t xml:space="preserve"> S/T FRAIS GEN. + ACHATS</t>
  </si>
  <si>
    <t>Propriété industrielle</t>
  </si>
  <si>
    <t>Etude de faisabilité technique</t>
  </si>
  <si>
    <t>Etude de marché</t>
  </si>
  <si>
    <t>Recherche de partenaires 
(France, Europe, etc.)</t>
  </si>
  <si>
    <t>Laboratoires ou centres techniques publics</t>
  </si>
  <si>
    <t>Laboratoires ou centres techniques privés</t>
  </si>
  <si>
    <t xml:space="preserve"> S/T PREST. ET S/TRAITANCE</t>
  </si>
  <si>
    <t>Investissements non récupérables 
(affectés au programme)</t>
  </si>
  <si>
    <t xml:space="preserve">Amortissements des investis. récupérables
(sur durée du programme) </t>
  </si>
  <si>
    <t xml:space="preserve">Autres frais spécifiques
(sur justificatifs) </t>
  </si>
  <si>
    <t>S/T INVEST.+ AMORT.+ AUTRES</t>
  </si>
  <si>
    <t xml:space="preserve"> TOTAL GENERAL</t>
  </si>
  <si>
    <t>Ces informations sont constituées en un fichier informatisé destiné à l'usage interne de Bpifrance Financement. Il fait l'objet d'une déclaration auprès de la Cnil, conformément à la législation en vigueur.</t>
  </si>
  <si>
    <r>
      <t xml:space="preserve">    E</t>
    </r>
    <r>
      <rPr>
        <b/>
        <sz val="16"/>
        <color indexed="23"/>
        <rFont val="Arial Narrow"/>
        <family val="2"/>
      </rPr>
      <t xml:space="preserve"> </t>
    </r>
    <r>
      <rPr>
        <b/>
        <sz val="16"/>
        <color indexed="63"/>
        <rFont val="Arial Narrow"/>
        <family val="2"/>
      </rPr>
      <t>:  Comptes de résultats prévisionnels de l'entreprise</t>
    </r>
  </si>
  <si>
    <t>MONTANTS EN MILLIERS D'EUROS</t>
  </si>
  <si>
    <r>
      <t xml:space="preserve">Exercice en cours </t>
    </r>
    <r>
      <rPr>
        <sz val="8"/>
        <color indexed="10"/>
        <rFont val="Arial"/>
        <family val="2"/>
      </rPr>
      <t>(1)</t>
    </r>
  </si>
  <si>
    <t>Année …</t>
  </si>
  <si>
    <t>Chiffre d'affaires (HT) total de l'entreprise</t>
  </si>
  <si>
    <t xml:space="preserve">     dont chiffre d'affaires généré par les résultats du programme</t>
  </si>
  <si>
    <t xml:space="preserve">     dont ventes à l'exportation</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</si>
  <si>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</si>
  <si>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</si>
  <si>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</si>
  <si>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</si>
  <si>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</si>
  <si>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</si>
  <si>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</si>
  <si>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</si>
  <si>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</si>
  <si>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</si>
  <si>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Subvention d'exploitation</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</si>
  <si>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</si>
  <si>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</si>
  <si>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</si>
  <si>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</si>
  <si>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</si>
  <si>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</si>
  <si>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</si>
  <si>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</si>
  <si>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</si>
  <si>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</si>
  <si>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</si>
  <si>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</si>
  <si>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</si>
  <si>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</si>
  <si>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</si>
  <si>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</si>
  <si>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r>
      <t xml:space="preserve">CAPACITE D'AUTOFINANCEMENT
</t>
    </r>
    <r>
      <rPr>
        <sz val="9"/>
        <rFont val="Arial"/>
        <family val="2"/>
      </rPr>
      <t>(G + amortissements + ou - résultats exceptionnels)</t>
    </r>
  </si>
  <si>
    <t>Montant du programme de RDI passé en charges d'exploitation</t>
  </si>
  <si>
    <t>(1)  Exercice suivant le dernier bilan produit au dossier.</t>
  </si>
  <si>
    <r>
      <t xml:space="preserve">    </t>
    </r>
    <r>
      <rPr>
        <b/>
        <sz val="16"/>
        <color indexed="51"/>
        <rFont val="Arial Narrow"/>
        <family val="2"/>
      </rPr>
      <t xml:space="preserve">F </t>
    </r>
    <r>
      <rPr>
        <b/>
        <sz val="16"/>
        <color indexed="63"/>
        <rFont val="Arial Narrow"/>
        <family val="2"/>
      </rPr>
      <t xml:space="preserve">:  Prévisions d'activités, de marges et d'emplois liées au programme </t>
    </r>
    <r>
      <rPr>
        <b/>
        <sz val="8"/>
        <color indexed="10"/>
        <rFont val="Arial"/>
        <family val="2"/>
      </rPr>
      <t>(2)</t>
    </r>
  </si>
  <si>
    <t xml:space="preserve">1ère année : ... </t>
  </si>
  <si>
    <t>2de année : …</t>
  </si>
  <si>
    <t>3ème année : …</t>
  </si>
  <si>
    <t>Nombre d'unités vendues</t>
  </si>
  <si>
    <t>CHIFFRE D'AFFAIRES GENERE PAR LES RESULTATS DU PROGRAMME</t>
  </si>
  <si>
    <r>
      <t xml:space="preserve">   </t>
    </r>
    <r>
      <rPr>
        <i/>
        <sz val="9"/>
        <color indexed="63"/>
        <rFont val="Arial"/>
        <family val="2"/>
      </rPr>
      <t>dont chiffre d'affaires à l'export</t>
    </r>
  </si>
  <si>
    <r>
      <t xml:space="preserve">   </t>
    </r>
    <r>
      <rPr>
        <i/>
        <sz val="9"/>
        <color indexed="63"/>
        <rFont val="Arial"/>
        <family val="2"/>
      </rPr>
      <t>dont royalties / licences</t>
    </r>
  </si>
  <si>
    <t>Coût de revient</t>
  </si>
  <si>
    <t>MARGE NETTE PREVISIONNELLE</t>
  </si>
  <si>
    <t>CHIFFRE D'AFFAIRES TOTAL DE L'ENTREPRISE</t>
  </si>
  <si>
    <t>Emplois créés grâce au projet</t>
  </si>
  <si>
    <t>Effectif global de l'entreprise</t>
  </si>
  <si>
    <t>(2)  Prévisions à établir à compter de la 1ère année de commercialisation prévue des résultats du programme. Renseigner les années concernées.</t>
  </si>
  <si>
    <r>
      <t xml:space="preserve">   </t>
    </r>
    <r>
      <rPr>
        <b/>
        <sz val="16"/>
        <color indexed="51"/>
        <rFont val="Arial Narrow"/>
        <family val="2"/>
      </rPr>
      <t xml:space="preserve"> G</t>
    </r>
    <r>
      <rPr>
        <b/>
        <sz val="16"/>
        <color indexed="63"/>
        <rFont val="Arial Narrow"/>
        <family val="2"/>
      </rPr>
      <t xml:space="preserve"> :  Plan de financement prévisionnel</t>
    </r>
  </si>
  <si>
    <r>
      <t xml:space="preserve">Exercice en cours </t>
    </r>
    <r>
      <rPr>
        <sz val="9"/>
        <color indexed="10"/>
        <rFont val="Arial"/>
        <family val="2"/>
      </rPr>
      <t>(1)</t>
    </r>
  </si>
  <si>
    <r>
      <t xml:space="preserve">Immobilisation des dépenses du programme de RDI proposé </t>
    </r>
    <r>
      <rPr>
        <sz val="9"/>
        <color indexed="10"/>
        <rFont val="Arial"/>
        <family val="2"/>
      </rPr>
      <t>(2)</t>
    </r>
  </si>
  <si>
    <r>
      <t xml:space="preserve">Investissements liés au lancement industriel et commercial 
des résultats du programme de RDI conduit </t>
    </r>
    <r>
      <rPr>
        <sz val="9"/>
        <color indexed="10"/>
        <rFont val="Arial"/>
        <family val="2"/>
      </rPr>
      <t>(3)</t>
    </r>
  </si>
  <si>
    <r>
      <t xml:space="preserve">Investissements courants </t>
    </r>
    <r>
      <rPr>
        <sz val="9"/>
        <color indexed="10"/>
        <rFont val="Arial"/>
        <family val="2"/>
      </rPr>
      <t>(4)</t>
    </r>
  </si>
  <si>
    <t>Besoin en fonds</t>
  </si>
  <si>
    <t>Augmentation (+)</t>
  </si>
  <si>
    <r>
      <t xml:space="preserve">de roulement </t>
    </r>
    <r>
      <rPr>
        <sz val="9"/>
        <color indexed="10"/>
        <rFont val="Arial"/>
        <family val="2"/>
      </rPr>
      <t>(5)</t>
    </r>
  </si>
  <si>
    <t>Diminution (-)</t>
  </si>
  <si>
    <t>Remboursement de crédit</t>
  </si>
  <si>
    <t>Divers (dont distribution de dividendes)</t>
  </si>
  <si>
    <t>TOTAL DES BESOINS</t>
  </si>
  <si>
    <t>Augmentation de capital</t>
  </si>
  <si>
    <t>Apports en comptes courants</t>
  </si>
  <si>
    <t>Capacité d'autofinancement</t>
  </si>
  <si>
    <t xml:space="preserve">Emprunts </t>
  </si>
  <si>
    <t>Déjà négociés</t>
  </si>
  <si>
    <t>Restant à négocier</t>
  </si>
  <si>
    <t>Autres aides publiques prévues</t>
  </si>
  <si>
    <t>TOTAL DES RESSOURCES</t>
  </si>
  <si>
    <t>SOLDE DE TRESORERIE</t>
  </si>
  <si>
    <r>
      <t>CUMUL DE TRESORERIE</t>
    </r>
    <r>
      <rPr>
        <sz val="9"/>
        <rFont val="Arial Narrow"/>
        <family val="2"/>
      </rPr>
      <t xml:space="preserve"> </t>
    </r>
    <r>
      <rPr>
        <sz val="9"/>
        <color indexed="10"/>
        <rFont val="Arial"/>
        <family val="2"/>
      </rPr>
      <t>(6)</t>
    </r>
  </si>
  <si>
    <t>(1)  Exercice suivant le dernier bilan produit au dossier.
(2)  Les dépenses du programme peuvent être immobilisées et amorties, ou bien passées en charges d’exploitation. Dans l’un ou l’autre cas, il doit en être tenu compte.
(3) Investissements matériels (machines de production, ...) et immatériels (promotions, salons, marketing, stocks de démonstration, ...) liés au lancement industriel et commercial des résultats du programme de RDI,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(6)  Cumul à réaliser en prenant en compte le solde de trésorerie du dernier bilan produit au dossier.</t>
  </si>
  <si>
    <r>
      <t xml:space="preserve">   H</t>
    </r>
    <r>
      <rPr>
        <b/>
        <sz val="16"/>
        <color indexed="10"/>
        <rFont val="Arial Narrow"/>
        <family val="2"/>
      </rPr>
      <t xml:space="preserve">  </t>
    </r>
    <r>
      <rPr>
        <b/>
        <sz val="16"/>
        <color indexed="63"/>
        <rFont val="Arial Narrow"/>
        <family val="2"/>
      </rPr>
      <t>:  Accompagnement du projet préalablement à la demande</t>
    </r>
  </si>
  <si>
    <t>Merci d'indiquer de quel accompagnement vous avez bénéficié pour élaborer votre projet.</t>
  </si>
  <si>
    <t>Par quelle structure régionale êtes vous accompagné sur ce projet ?</t>
  </si>
  <si>
    <t>Nom de la structure :</t>
  </si>
  <si>
    <t>Commune :</t>
  </si>
  <si>
    <t>Nom de l'accompagnateur :</t>
  </si>
  <si>
    <t>Téléphone :</t>
  </si>
  <si>
    <t xml:space="preserve">Mail : </t>
  </si>
  <si>
    <t>Avis de  la structure d'accompagnement sur le projet (pertinence, maturité, viabilité, qualité de la solution de financement) :</t>
  </si>
  <si>
    <t>Signature et cachet de l'organisme d'accompagnement :</t>
  </si>
  <si>
    <t>Quels autres soutiens avez-vous obtenu dans le cadre de ce projet (incubateur, technopôle, structures de conseils, autres organismes) ?</t>
  </si>
  <si>
    <r>
      <t xml:space="preserve">  </t>
    </r>
    <r>
      <rPr>
        <b/>
        <sz val="16"/>
        <color indexed="51"/>
        <rFont val="Arial Narrow"/>
        <family val="2"/>
      </rPr>
      <t>I</t>
    </r>
    <r>
      <rPr>
        <b/>
        <sz val="16"/>
        <color indexed="63"/>
        <rFont val="Arial Narrow"/>
        <family val="2"/>
      </rPr>
      <t xml:space="preserve"> :  Fiche de demande</t>
    </r>
  </si>
  <si>
    <t xml:space="preserve">Demande  n° </t>
  </si>
  <si>
    <t>Catégorie particulière</t>
  </si>
  <si>
    <t>Date de dépôt</t>
  </si>
  <si>
    <t>Chargé d'affaires :</t>
  </si>
  <si>
    <t>A REMPLIR PAR LE DEMANDEUR</t>
  </si>
  <si>
    <t>LE DEMANDEUR</t>
  </si>
  <si>
    <t xml:space="preserve">N° Urssaf : </t>
  </si>
  <si>
    <t xml:space="preserve">Raison sociale : </t>
  </si>
  <si>
    <t xml:space="preserve">Adresse du siège social : </t>
  </si>
  <si>
    <t>Tél. :</t>
  </si>
  <si>
    <t>Fax :</t>
  </si>
  <si>
    <t xml:space="preserve">Mél : </t>
  </si>
  <si>
    <t xml:space="preserve">Site internet : </t>
  </si>
  <si>
    <t>Date de création :</t>
  </si>
  <si>
    <t>Forme juridique actuelle :</t>
  </si>
  <si>
    <t>Effectifs :</t>
  </si>
  <si>
    <t>Code APE :</t>
  </si>
  <si>
    <t>N° Siret du siège social :</t>
  </si>
  <si>
    <t xml:space="preserve">Capital social actuel (en €) : </t>
  </si>
  <si>
    <t>CA du dernier exercice clôturé (en €) :</t>
  </si>
  <si>
    <t xml:space="preserve">Statut Jeune Entreprise Innovante (JEI) : </t>
  </si>
  <si>
    <t xml:space="preserve">Bénéficiaire du Crédit d'Impôt Recherche : </t>
  </si>
  <si>
    <t xml:space="preserve">Statut Jeune Entreprise Universitaire (JEU) : </t>
  </si>
  <si>
    <t xml:space="preserve">Appartenance à un groupe : </t>
  </si>
  <si>
    <t>Si oui, lequel ?</t>
  </si>
  <si>
    <t>Effectifs du groupe :</t>
  </si>
  <si>
    <t>Responsables dirigeants :</t>
  </si>
  <si>
    <t>M</t>
  </si>
  <si>
    <t>Fonction :</t>
  </si>
  <si>
    <t>Activité principale de l'entreprise :</t>
  </si>
  <si>
    <t>L'ETABLISSEMENT PRINCIPALEMENT CHARGE DE L'EXECUTION DU PROGRAMME (si autre que le siège social)</t>
  </si>
  <si>
    <t>N° Siret  :</t>
  </si>
  <si>
    <t xml:space="preserve">Adresse de cet établissement : </t>
  </si>
  <si>
    <t>Responsable technique du maître d'œuvre :</t>
  </si>
  <si>
    <t>Responsable financier du maître d'œuvre :</t>
  </si>
  <si>
    <r>
      <t>Autre(s) entreprise(s) associée(s) au programme</t>
    </r>
    <r>
      <rPr>
        <sz val="8"/>
        <rFont val="Arial"/>
        <family val="2"/>
      </rPr>
      <t xml:space="preserve"> - co bénéficiaire(s) de l'aide éventuelle et solidaire(s) de la convention d'aide (remplir dans ce cas une fiche de demande par entreprise co-bénéficiaire afin de préciser son identité).</t>
    </r>
  </si>
  <si>
    <t>LE PROGRAMME DE RECHERCHE, DEVELOPPEMENT ET INNOVATION</t>
  </si>
  <si>
    <t xml:space="preserve">Objet du programme  : </t>
  </si>
  <si>
    <t xml:space="preserve">Montant HT du programme (en €) : </t>
  </si>
  <si>
    <t xml:space="preserve">Durée prévue en mois : </t>
  </si>
  <si>
    <t>A partir du :</t>
  </si>
  <si>
    <t>Nom et adresse de votre établissement financier ou de crédit :</t>
  </si>
  <si>
    <t>Cachet de l'entreprise</t>
  </si>
  <si>
    <t>Fait à</t>
  </si>
  <si>
    <t>Le</t>
  </si>
  <si>
    <t>Nom et qualité du signataire des présentes ayant pouvoir de contracter :</t>
  </si>
  <si>
    <t>Signature :</t>
  </si>
  <si>
    <t xml:space="preserve">          Site de Montpellier</t>
  </si>
  <si>
    <t>L'exemplaire électronique de votre dossier de demande d'aide devra être envoyé à cette adresse :
fiso@transferts-lr.org
Une fois validée l'éligibilité de la demande par le Comité d'Experts réuni à cet effet (cf. explication en page 2),
la demande devra être officialisée via un envoi par voie postale (adresses sur la page de garde)
à Bpifrance (1 exemplaire) et à la Région (1 exemplaire)</t>
  </si>
  <si>
    <t xml:space="preserve">    - de la personne physique représentant la société demandeur (CNI, passeport ou titre de séjour en cours de validité et justificatif de l'adresse du domicile),</t>
  </si>
  <si>
    <t xml:space="preserve">    - de tous les actionnaires personnes physiques détenant directement ou indirectement des parts ou des actions (table de capitalisation, registres des actionnaires, organigrammes détaillés),</t>
  </si>
  <si>
    <t xml:space="preserve">    - des actionnaires détenant plus de 20% ou plus, 
      directement ou indirectement du capital :</t>
  </si>
  <si>
    <t xml:space="preserve">       &gt; si personnes physiques : CNI, passeport ou titre de séjour en cours de validité et justificatif de       l'adresse du domicile,</t>
  </si>
  <si>
    <t xml:space="preserve">       &gt; si personnes morales : extrait Kbis de moins de     3 mois ou statuts certifiés conformes par l'organe     exécutif ou équivalent pour une société étrangère, et       CNI, passeport ou titre de séjour en cours de validité      et justificatif de l'adresse du domicile du représentant légal de la  personne morale.</t>
  </si>
  <si>
    <t>Plan de Trésorerie</t>
  </si>
  <si>
    <t>A REMPLIR PAR Bpifrance Financement</t>
  </si>
  <si>
    <t>Avez-vous déjà sollicité une aide Bpifrance ?</t>
  </si>
  <si>
    <r>
      <t>Ces informations sont constituées en un fichier informatisé destiné à l'usage interne de Bpifrance Financement</t>
    </r>
    <r>
      <rPr>
        <b/>
        <sz val="7"/>
        <color indexed="23"/>
        <rFont val="Arial"/>
        <family val="2"/>
      </rPr>
      <t>.</t>
    </r>
    <r>
      <rPr>
        <sz val="7"/>
        <color indexed="23"/>
        <rFont val="Arial"/>
        <family val="2"/>
      </rPr>
      <t xml:space="preserve"> Il fait l'objet d'une déclaration auprès de la Cnil, conformément à la législation en vigueur.</t>
    </r>
  </si>
  <si>
    <r>
      <t xml:space="preserve">  </t>
    </r>
    <r>
      <rPr>
        <sz val="10"/>
        <color indexed="51"/>
        <rFont val="Arial"/>
        <family val="2"/>
      </rPr>
      <t>•</t>
    </r>
    <r>
      <rPr>
        <sz val="10"/>
        <color indexed="63"/>
        <rFont val="Arial"/>
        <family val="2"/>
      </rPr>
      <t xml:space="preserve"> Trois dernières liasses fiscales avec annexes</t>
    </r>
  </si>
  <si>
    <r>
      <t xml:space="preserve">  </t>
    </r>
    <r>
      <rPr>
        <sz val="10"/>
        <color indexed="51"/>
        <rFont val="Arial"/>
        <family val="2"/>
      </rPr>
      <t>•</t>
    </r>
    <r>
      <rPr>
        <sz val="10"/>
        <color indexed="63"/>
        <rFont val="Arial"/>
        <family val="2"/>
      </rPr>
      <t xml:space="preserve"> Relevé d</t>
    </r>
    <r>
      <rPr>
        <vertAlign val="superscript"/>
        <sz val="10"/>
        <color indexed="63"/>
        <rFont val="Arial"/>
        <family val="2"/>
      </rPr>
      <t>’</t>
    </r>
    <r>
      <rPr>
        <sz val="10"/>
        <color indexed="63"/>
        <rFont val="Arial"/>
        <family val="2"/>
      </rPr>
      <t>identité bancaire de l'entreprise en original</t>
    </r>
  </si>
  <si>
    <r>
      <t xml:space="preserve">  </t>
    </r>
    <r>
      <rPr>
        <sz val="10"/>
        <color indexed="51"/>
        <rFont val="Arial"/>
        <family val="2"/>
      </rPr>
      <t>•</t>
    </r>
    <r>
      <rPr>
        <sz val="10"/>
        <rFont val="Arial"/>
        <family val="2"/>
      </rPr>
      <t xml:space="preserve"> Copie des statuts de l'entreprise à jour (moins de 3 mois)</t>
    </r>
  </si>
  <si>
    <r>
      <t xml:space="preserve">  </t>
    </r>
    <r>
      <rPr>
        <sz val="10"/>
        <color indexed="51"/>
        <rFont val="Arial"/>
        <family val="2"/>
      </rPr>
      <t>•</t>
    </r>
    <r>
      <rPr>
        <sz val="10"/>
        <rFont val="Arial"/>
        <family val="2"/>
      </rPr>
      <t xml:space="preserve"> Extrait K.bis à jour (moins de 3 mois) en original 
</t>
    </r>
  </si>
  <si>
    <r>
      <t xml:space="preserve">  </t>
    </r>
    <r>
      <rPr>
        <sz val="10"/>
        <color indexed="51"/>
        <rFont val="Arial"/>
        <family val="2"/>
      </rPr>
      <t>•</t>
    </r>
    <r>
      <rPr>
        <sz val="10"/>
        <rFont val="Arial"/>
        <family val="2"/>
      </rPr>
      <t xml:space="preserve"> Copie d'un document (en cours de validité) conforme à l'original permettant l'identification :</t>
    </r>
  </si>
  <si>
    <r>
      <t xml:space="preserve">  </t>
    </r>
    <r>
      <rPr>
        <sz val="10"/>
        <color indexed="51"/>
        <rFont val="Arial"/>
        <family val="2"/>
      </rPr>
      <t>•</t>
    </r>
    <r>
      <rPr>
        <sz val="10"/>
        <rFont val="Arial"/>
        <family val="2"/>
      </rPr>
      <t xml:space="preserve"> Si la société demandeur est filiale d'un groupe : 
  production de l'organigramme du groupe permettant l'identification de ses actionnaires personnes physiques ou morales, et les pourcentages de participations détenues.</t>
    </r>
  </si>
  <si>
    <t>Répartition du capital (ou des fonds propres s'il s'agit d'associations), et évolution récente.</t>
  </si>
  <si>
    <t>(1) : Taux horaire direct = (Salaires bruts annuels + charges patronales annuelles) / 1 720 heures.
Le salaire brut correspond à l'intégralité des sommes perçues par le salarié (dont primes) au titre de son contrat de travail avant toute déduction de cotisations obligatoires.</t>
  </si>
  <si>
    <t xml:space="preserve">          Direction de l'Economie et de l'Innovation</t>
  </si>
  <si>
    <t xml:space="preserve">          Région Occitanie / Pyrénées-Méditerranée</t>
  </si>
  <si>
    <r>
      <t xml:space="preserve">  </t>
    </r>
    <r>
      <rPr>
        <sz val="10"/>
        <color indexed="51"/>
        <rFont val="Arial"/>
        <family val="2"/>
      </rPr>
      <t>•</t>
    </r>
    <r>
      <rPr>
        <sz val="10"/>
        <rFont val="Arial"/>
        <family val="2"/>
      </rPr>
      <t xml:space="preserve">  Certificat de régularité sociale à récupérer auprès de l’URSSAF</t>
    </r>
  </si>
  <si>
    <t xml:space="preserve">          34000 Montpellier</t>
  </si>
  <si>
    <t xml:space="preserve">          Espace Capdeville - 417, rue samuel Morse</t>
  </si>
  <si>
    <r>
      <t xml:space="preserve">  </t>
    </r>
    <r>
      <rPr>
        <sz val="10"/>
        <color indexed="51"/>
        <rFont val="Arial"/>
        <family val="2"/>
      </rPr>
      <t>•</t>
    </r>
    <r>
      <rPr>
        <sz val="10"/>
        <rFont val="Arial"/>
        <family val="2"/>
      </rPr>
      <t xml:space="preserve">  Certificat de régularité fiscale à récupérer sur le compte fiscal de l'entreprise sur « impot.gouv.fr » ou auprès du SIE</t>
    </r>
  </si>
  <si>
    <t xml:space="preserve">          Direction régionale Montpellier</t>
  </si>
  <si>
    <t xml:space="preserve">          Direction régionale Toulouse</t>
  </si>
  <si>
    <t xml:space="preserve">          24, avenue Georges Pompidou</t>
  </si>
  <si>
    <t xml:space="preserve">          BP 63379</t>
  </si>
  <si>
    <t xml:space="preserve">          31133 Balma Cedex</t>
  </si>
  <si>
    <t xml:space="preserve">          Site de Toulouse</t>
  </si>
  <si>
    <t xml:space="preserve">          22 boulevard du Maréchal Juin</t>
  </si>
  <si>
    <t xml:space="preserve">          31406 Toulouse cedex 09</t>
  </si>
  <si>
    <t>AIDE AU PROJET D'INNOVATION SOCIALE : FISO Occitanie</t>
  </si>
  <si>
    <t>De l’idée initiale à la mise sur le marché, la conduite d'un projet de recherche, développement et innovation (RDI) est une démarche complexe qui comprend plusieurs phases :
•  formulation du projet,
•  étude de faisabilité,
•  test voire prototypage du schéma économique envisagé.
Le déroulement de ces phases dépend étroitement de la nature du projet concerné.
L’accompagnement et les financements de Bpifrance et/ou de la Région et de leurs partenaires peuvent intervenir à tout moment de votre démarche.
L’analyse du dossier, appuyée si besoin est sur des expertises externes, portera sur tous les aspects de votre projet (sociétaux, entrepreneuriaux, techniques, commerciaux, juridiques, financiers et organisationnels).
Elle a pour objectif de préciser son état d’avancement et de définir les travaux restant à accomplir.
Elle permet, en outre, d’établir l’assiette et les modalités du financement envisagé.
Ce canevas de présentation du projet s’appuie sur cette démarche globale. Il vise à réunir les informations les plus précises possible afin de pouvoir les valider rapidement et permettre de vous apporter le meilleur accompagnement possible pour la réussite de votre projet. La procédure prévoit une présentation du projet en Comité d'Experts réuni pour se prononcer sur l'innovation sociale et le modèle économique qui la sous-tend, avant analyse financière de la solution de financement envisagée.</t>
  </si>
  <si>
    <t>Financement FISO envisageable</t>
  </si>
  <si>
    <r>
      <t>La collecte et le traitement des données à caractère personnel par Bpifrance Financement sont obligatoires pour la mise en place, la gestion et l'évaluation des demandes d'aide. Ces données pourront également, de convention expresse, être communiquées aux mêmes fins aux autres sociétés du groupe</t>
    </r>
    <r>
      <rPr>
        <b/>
        <sz val="10"/>
        <rFont val="Arial"/>
        <family val="2"/>
      </rPr>
      <t xml:space="preserve"> Bpifrance</t>
    </r>
    <r>
      <rPr>
        <sz val="10"/>
        <rFont val="Arial"/>
        <family val="2"/>
      </rPr>
      <t xml:space="preserve">, à la </t>
    </r>
    <r>
      <rPr>
        <b/>
        <sz val="10"/>
        <rFont val="Arial"/>
        <family val="2"/>
      </rPr>
      <t>Région</t>
    </r>
    <r>
      <rPr>
        <sz val="10"/>
        <rFont val="Arial"/>
        <family val="2"/>
      </rPr>
      <t>, l'Etat, la Commission Européenne, ou tout tiers intervenant dans ce dispositif de demande d'aides.
Conformément aux dispositions des lois  relatives à l'informatique, aux fichiers et libertés, les personnes dont les données à caractère personnel sont collectées bénéficient d'un droit d'accès, de rectification, de suppression et d'opposition, pour motifs légitimes, aux informations les concernant. Elles peuvent également s’opposer, sans frais, à ce que les données les concernant soient utilisées à des fins de prospection, notamment commerciale. 
Ces droits peuvent être exercés par l'envoi d'un courrier à Bpifrance Financement, Direction des Systèmes d'Information, Service SIAQ, au 27/31 avenue du Général Leclerc - 94710-Maisons-Alfort Cedex.</t>
    </r>
  </si>
  <si>
    <t>Merci de joindre, s’il y a lieu, les propositions commerciales des prestataires et sous-traitants qui interviendront dans le cadre de ce programme de recherche, développement et innovation, pour lequel un financement est demandé.</t>
  </si>
  <si>
    <t xml:space="preserve">Le soussigné certifie que le demandeur est en situation régulière au regard de ses obligations fiscales et sociales, et demande à Bpifrance Financement d’examiner le dossier joint pour l’obtention d’une aide à l’innovation, selon la procédure instituée par le décret n° 97-682 du 31 mai 1997 pour le programme ci-dessus, dont il est maître d’œuvre.
Le DEMANDEUR autorise Bpifrance Financement à transmettre aux autres sociétés du groupe Bpifrance, à l'Etat et aux Collectivités Territoriales dont la Région, et de manière générale à tout bailleur de fonds susceptible d'intervenir directement ou indirectement au financement du présent projet, les informations relatives au DEMANDEUR, au programme faisant l'objet de la demande et au montant de l'aide demandée.      </t>
  </si>
  <si>
    <r>
      <t xml:space="preserve">Procédure d'instruction de la demande de financement au titre du Fonds d'Innovation Sociale (FISO Occitanie)
</t>
    </r>
    <r>
      <rPr>
        <sz val="10"/>
        <color indexed="10"/>
        <rFont val="Arial"/>
        <family val="2"/>
        <charset val="1"/>
      </rPr>
      <t xml:space="preserve">• </t>
    </r>
    <r>
      <rPr>
        <i/>
        <sz val="10"/>
        <color indexed="10"/>
        <rFont val="Arial"/>
        <family val="2"/>
      </rPr>
      <t>le projet bénéficiera idéalement d'un accompagnement en amont de la demande par un membre du réseau régional d'innovation, avec qui le dossier de demande sera monté ;</t>
    </r>
    <r>
      <rPr>
        <sz val="10"/>
        <color indexed="10"/>
        <rFont val="Arial"/>
        <family val="2"/>
        <charset val="1"/>
      </rPr>
      <t xml:space="preserve">
• la demande de financement doit être transmise dans un premier temps par mail à l'adresse indiquée ;
• le projet sera regardé par un Comité d'Experts composé de représentants de Bpifrance, de la Région et de partenaires qualifiés. L'objectif de ce comité est de se prononcer sur la qualification de l'innovation sociale et sur l'approche économique du projet ;
• </t>
    </r>
    <r>
      <rPr>
        <b/>
        <sz val="10"/>
        <color indexed="10"/>
        <rFont val="Arial"/>
        <family val="2"/>
      </rPr>
      <t>une fois validée l'éligibilité de la demande par le Comité d'Experts, la demande devra être officialisée par un envoi postal à Bpifrance et à la Région, pour instruction financière ;</t>
    </r>
    <r>
      <rPr>
        <sz val="10"/>
        <color indexed="10"/>
        <rFont val="Arial"/>
        <family val="2"/>
        <charset val="1"/>
      </rPr>
      <t xml:space="preserve">
• la décision de financement est alors prise conformément aux dispositions de la convention de partenariat « Fonds Innovation Plus », auquel le FISO Occitanie est rattaché.</t>
    </r>
  </si>
  <si>
    <t>CONTACT :
Pour toute information relative à la constitution de votre demande de financement :
Agence régionale de Développement Economique AD'OCC
Tél : 04 67 85 69 60 – Mail :  fiso@agence-adocc.com</t>
  </si>
  <si>
    <t>FONDS D'INNOVATION SOCIALE
FISO OCCITANIE</t>
  </si>
  <si>
    <r>
      <t xml:space="preserve">Focus sur l'innovation sociale et l'aide au développement de l'innovation sociale en région
</t>
    </r>
    <r>
      <rPr>
        <sz val="6"/>
        <rFont val="Arial"/>
        <family val="2"/>
        <charset val="1"/>
      </rPr>
      <t xml:space="preserve">
</t>
    </r>
    <r>
      <rPr>
        <sz val="10"/>
        <rFont val="Arial"/>
        <family val="2"/>
        <charset val="1"/>
      </rPr>
      <t xml:space="preserve">La Région Occitanie / Pyrénées-Méditerranée mène avec ses partenaires une politique volontariste dédiée au développement de l'entrepreneuriat social et faisant la part belle à l'innovation. Ce partenariat a permis l'émergence et la construction de dispositifs d'innovation sociale, aujourd'hui nationalement reconnus : Catalis et Alter'Incub (les incubateurs d'entreprises socialement innovantes), Réalis (le pôle régional d'entrepreneuriat social) et Coventis (le salon d'affaires régional) en sont les exemples les plus signifiants. Les projets socialement innovants et les entreprises qui les portent bénéficient en région d'un accompagnement de qualité.
Désireuse  d'étoffer la palette d'outils (notamment financiers) à disposition de ces entreprises, la Région s'implique aux côtés de l’État, lequel est intervenut au titre du Programme Investissement d'Avenir, et de Bpifrance afin d'accompagner les projets d'innovation sociale au moyen d'avances récupérables et de prêts à taux zéro pour l'innovation, en partenariat avec l'écosystème régional d'accompagnement des projets d'innovation sociale. Ce dispositif s'adresse aux entreprises en création ou en développement, quelle que soit leur forme juridique, dès lors qu'elles développent un projet d'innovation sociale nécessitant un financement dans leur phase de mise en œuvre.
La loi ESS du 31 juillet 2014 définit l'innovation sociale ; elle caractérise le projet ou l'activité d'une entreprise dont la finalité est d'offrir des produits ou services :
- qui répondent à une demande nouvelle, correspondant à des besoins sociaux non ou mal satisfaits, que ce soit par le marché ou par les politiques publiques ;
- et dont le caractère innovant engendre, pour cette entreprise, des difficultés à trouver des financements de marché.
</t>
    </r>
    <r>
      <rPr>
        <sz val="10"/>
        <color indexed="8"/>
        <rFont val="Arial"/>
        <family val="2"/>
        <charset val="1"/>
      </rPr>
      <t xml:space="preserve">Sont éligibles les projets portés par des entreprises établies en région Occitanie / Pyrénées Méditerranée, quelle que soit leur forme juridique, et qui, cumulativement :
</t>
    </r>
    <r>
      <rPr>
        <sz val="10"/>
        <color indexed="8"/>
        <rFont val="Arial"/>
        <family val="2"/>
      </rPr>
      <t>• p</t>
    </r>
    <r>
      <rPr>
        <sz val="10"/>
        <rFont val="Arial"/>
        <family val="2"/>
        <charset val="1"/>
      </rPr>
      <t xml:space="preserve">roposent une solution innovante (nouveau procédés, nouveaux biens ou services, nouveaux modes de distribution ou d'échange, nouveaux modes d'organisation), répondant à un besoin social pas ou mal satisfait ;
</t>
    </r>
    <r>
      <rPr>
        <sz val="10"/>
        <color indexed="8"/>
        <rFont val="Arial"/>
        <family val="2"/>
        <charset val="1"/>
      </rPr>
      <t xml:space="preserve">• cherchent à démontrer la faisabilité de la solution, sa viabilité et ses possibilités de duplication et d'essaimage ;
• s'inscrivent dans un objectif entrepreneurial avec un modèle économique viable ;
</t>
    </r>
    <r>
      <rPr>
        <sz val="10"/>
        <rFont val="Arial"/>
        <family val="2"/>
        <charset val="1"/>
      </rPr>
      <t>• créent de l'emploi et/ou apportent une plus-value sociale et/ou environnementale ;
• sont engagés dans une démarche participative avec implication des parties prenantes.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</si>
</sst>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
    <numFmt numFmtId="165" formatCode="_-* #,##0.00\ _F_-;\-* #,##0.00\ _F_-;_-* \-??\ _F_-;_-@_-"/>
    <numFmt numFmtId="166" formatCode="_-* #,##0\ _F_-;\-* #,##0\ _F_-;_-* \-??\ _F_-;_-@_-"/>
  </numFmts>
  <fonts count="87">
    <font>
      <sz val="10"/>
      <name val="Arial"/>
      <family val="2"/>
    </font>
    <font>
      <sz val="8"/>
      <color indexed="18"/>
      <name val="Times New Roman"/>
      <family val="1"/>
    </font>
    <font>
      <sz val="8"/>
      <color indexed="23"/>
      <name val="Times New Roman"/>
      <family val="1"/>
    </font>
    <font>
      <b/>
      <sz val="16"/>
      <color indexed="10"/>
      <name val="Arial Narrow"/>
      <family val="2"/>
    </font>
    <font>
      <b/>
      <sz val="14"/>
      <color indexed="23"/>
      <name val="Arial"/>
      <family val="2"/>
    </font>
    <font>
      <b/>
      <sz val="16"/>
      <color indexed="63"/>
      <name val="Arial Narrow"/>
      <family val="2"/>
    </font>
    <font>
      <sz val="14"/>
      <name val="Arial Rounded MT Bold"/>
      <family val="2"/>
    </font>
    <font>
      <sz val="15"/>
      <color indexed="10"/>
      <name val="Arial Rounded MT Bold"/>
      <family val="2"/>
    </font>
    <font>
      <b/>
      <sz val="27"/>
      <color indexed="10"/>
      <name val="Arial Rounded MT Bold"/>
      <family val="2"/>
    </font>
    <font>
      <b/>
      <sz val="28"/>
      <color indexed="51"/>
      <name val="Arial"/>
      <family val="2"/>
    </font>
    <font>
      <b/>
      <sz val="18"/>
      <color indexed="51"/>
      <name val="Arial"/>
      <family val="2"/>
    </font>
    <font>
      <sz val="10"/>
      <color indexed="51"/>
      <name val="Arial"/>
      <family val="2"/>
    </font>
    <font>
      <b/>
      <sz val="24"/>
      <color indexed="51"/>
      <name val="Arial"/>
      <family val="2"/>
    </font>
    <font>
      <sz val="14"/>
      <color indexed="29"/>
      <name val="Arial"/>
      <family val="2"/>
    </font>
    <font>
      <sz val="14"/>
      <color indexed="10"/>
      <name val="Arial"/>
      <family val="2"/>
    </font>
    <font>
      <b/>
      <sz val="10"/>
      <name val="Arial"/>
      <family val="2"/>
    </font>
    <font>
      <sz val="11"/>
      <name val="Arial Narrow"/>
      <family val="2"/>
    </font>
    <font>
      <sz val="10"/>
      <name val="Arial Narrow"/>
      <family val="2"/>
    </font>
    <font>
      <b/>
      <sz val="10"/>
      <color indexed="63"/>
      <name val="Arial"/>
      <family val="2"/>
    </font>
    <font>
      <b/>
      <u/>
      <sz val="11"/>
      <color indexed="28"/>
      <name val="Arial"/>
      <family val="2"/>
      <charset val="1"/>
    </font>
    <font>
      <u/>
      <sz val="10"/>
      <color indexed="12"/>
      <name val="Arial"/>
      <family val="2"/>
    </font>
    <font>
      <b/>
      <sz val="10"/>
      <color indexed="10"/>
      <name val="Arial"/>
      <family val="2"/>
    </font>
    <font>
      <b/>
      <sz val="10"/>
      <color indexed="10"/>
      <name val="Arial"/>
      <family val="2"/>
      <charset val="1"/>
    </font>
    <font>
      <sz val="10"/>
      <color indexed="63"/>
      <name val="Arial"/>
      <family val="2"/>
    </font>
    <font>
      <sz val="7"/>
      <name val="Arial"/>
      <family val="2"/>
    </font>
    <font>
      <b/>
      <sz val="11"/>
      <name val="Arial"/>
      <family val="2"/>
      <charset val="1"/>
    </font>
    <font>
      <sz val="6"/>
      <name val="Arial"/>
      <family val="2"/>
      <charset val="1"/>
    </font>
    <font>
      <sz val="10"/>
      <name val="Arial"/>
      <family val="2"/>
      <charset val="1"/>
    </font>
    <font>
      <sz val="10"/>
      <color indexed="8"/>
      <name val="Arial"/>
      <family val="2"/>
      <charset val="1"/>
    </font>
    <font>
      <sz val="10"/>
      <color indexed="8"/>
      <name val="Arial"/>
      <family val="2"/>
    </font>
    <font>
      <sz val="10"/>
      <color indexed="10"/>
      <name val="Arial"/>
      <family val="2"/>
      <charset val="1"/>
    </font>
    <font>
      <sz val="8"/>
      <color indexed="18"/>
      <name val="Book Antiqua"/>
      <family val="1"/>
    </font>
    <font>
      <b/>
      <sz val="9"/>
      <color indexed="9"/>
      <name val="Arial"/>
      <family val="2"/>
    </font>
    <font>
      <b/>
      <sz val="14"/>
      <color indexed="9"/>
      <name val="Arial Narrow"/>
      <family val="2"/>
    </font>
    <font>
      <sz val="8"/>
      <color indexed="23"/>
      <name val="Arial"/>
      <family val="2"/>
    </font>
    <font>
      <sz val="10"/>
      <color indexed="10"/>
      <name val="Arial"/>
      <family val="2"/>
    </font>
    <font>
      <b/>
      <sz val="10"/>
      <color indexed="51"/>
      <name val="Arial"/>
      <family val="2"/>
    </font>
    <font>
      <sz val="10"/>
      <color indexed="54"/>
      <name val="Arial"/>
      <family val="2"/>
    </font>
    <font>
      <vertAlign val="superscript"/>
      <sz val="10"/>
      <color indexed="63"/>
      <name val="Arial"/>
      <family val="2"/>
    </font>
    <font>
      <b/>
      <sz val="16"/>
      <color indexed="23"/>
      <name val="Arial Narrow"/>
      <family val="2"/>
    </font>
    <font>
      <b/>
      <sz val="16"/>
      <color indexed="51"/>
      <name val="Arial Narrow"/>
      <family val="2"/>
    </font>
    <font>
      <sz val="11"/>
      <color indexed="52"/>
      <name val="Arial Narrow"/>
      <family val="2"/>
    </font>
    <font>
      <sz val="8"/>
      <color indexed="52"/>
      <name val="Times New Roman"/>
      <family val="1"/>
    </font>
    <font>
      <sz val="10"/>
      <color indexed="52"/>
      <name val="Arial"/>
      <family val="2"/>
    </font>
    <font>
      <sz val="10"/>
      <color indexed="63"/>
      <name val="Arial Narrow"/>
      <family val="2"/>
    </font>
    <font>
      <sz val="11"/>
      <color indexed="51"/>
      <name val="Arial Narrow"/>
      <family val="2"/>
    </font>
    <font>
      <b/>
      <sz val="11"/>
      <color indexed="10"/>
      <name val="Arial Narrow"/>
      <family val="2"/>
    </font>
    <font>
      <sz val="12"/>
      <name val="Arial Rounded MT Bold"/>
      <family val="2"/>
    </font>
    <font>
      <sz val="11"/>
      <color indexed="10"/>
      <name val="Arial Narrow"/>
      <family val="2"/>
    </font>
    <font>
      <b/>
      <sz val="9"/>
      <color indexed="63"/>
      <name val="Arial"/>
      <family val="2"/>
    </font>
    <font>
      <sz val="8"/>
      <color indexed="63"/>
      <name val="Arial"/>
      <family val="2"/>
    </font>
    <font>
      <sz val="9"/>
      <color indexed="63"/>
      <name val="Arial"/>
      <family val="2"/>
    </font>
    <font>
      <b/>
      <sz val="8"/>
      <color indexed="63"/>
      <name val="Arial"/>
      <family val="2"/>
    </font>
    <font>
      <b/>
      <sz val="8"/>
      <color indexed="18"/>
      <name val="Book Antiqua"/>
      <family val="1"/>
    </font>
    <font>
      <sz val="8"/>
      <color indexed="63"/>
      <name val="Arial Narrow"/>
      <family val="2"/>
    </font>
    <font>
      <sz val="8"/>
      <color indexed="10"/>
      <name val="Arial Narrow"/>
      <family val="2"/>
    </font>
    <font>
      <b/>
      <sz val="9"/>
      <color indexed="52"/>
      <name val="Arial Narrow"/>
      <family val="2"/>
    </font>
    <font>
      <b/>
      <sz val="9"/>
      <color indexed="23"/>
      <name val="Arial"/>
      <family val="2"/>
    </font>
    <font>
      <b/>
      <sz val="9"/>
      <color indexed="10"/>
      <name val="Arial"/>
      <family val="2"/>
    </font>
    <font>
      <sz val="8"/>
      <color indexed="10"/>
      <name val="Arial"/>
      <family val="2"/>
    </font>
    <font>
      <sz val="8"/>
      <name val="Arial"/>
      <family val="2"/>
    </font>
    <font>
      <sz val="7"/>
      <color indexed="23"/>
      <name val="Arial"/>
      <family val="2"/>
    </font>
    <font>
      <sz val="10"/>
      <color indexed="18"/>
      <name val="Book Antiqua"/>
      <family val="1"/>
    </font>
    <font>
      <sz val="10"/>
      <color indexed="23"/>
      <name val="Arial"/>
      <family val="2"/>
    </font>
    <font>
      <b/>
      <sz val="9"/>
      <name val="Arial"/>
      <family val="2"/>
    </font>
    <font>
      <b/>
      <sz val="12"/>
      <color indexed="23"/>
      <name val="Arial"/>
      <family val="2"/>
    </font>
    <font>
      <i/>
      <sz val="9"/>
      <color indexed="63"/>
      <name val="Arial"/>
      <family val="2"/>
    </font>
    <font>
      <sz val="9"/>
      <name val="Arial"/>
      <family val="2"/>
    </font>
    <font>
      <i/>
      <sz val="9"/>
      <name val="Arial"/>
      <family val="2"/>
    </font>
    <font>
      <sz val="7"/>
      <color indexed="10"/>
      <name val="Arial"/>
      <family val="2"/>
    </font>
    <font>
      <b/>
      <sz val="8"/>
      <color indexed="10"/>
      <name val="Arial"/>
      <family val="2"/>
    </font>
    <font>
      <i/>
      <sz val="9"/>
      <color indexed="63"/>
      <name val="Wingdings"/>
      <charset val="2"/>
    </font>
    <font>
      <b/>
      <sz val="13"/>
      <color indexed="63"/>
      <name val="Arial"/>
      <family val="2"/>
    </font>
    <font>
      <b/>
      <sz val="13"/>
      <color indexed="23"/>
      <name val="Arial"/>
      <family val="2"/>
    </font>
    <font>
      <b/>
      <sz val="8"/>
      <color indexed="9"/>
      <name val="Arial"/>
      <family val="2"/>
    </font>
    <font>
      <b/>
      <sz val="8"/>
      <name val="Arial"/>
      <family val="2"/>
    </font>
    <font>
      <sz val="9"/>
      <color indexed="10"/>
      <name val="Arial"/>
      <family val="2"/>
    </font>
    <font>
      <b/>
      <sz val="9"/>
      <color indexed="10"/>
      <name val="Arial Narrow"/>
      <family val="2"/>
    </font>
    <font>
      <sz val="9"/>
      <name val="Arial Narrow"/>
      <family val="2"/>
    </font>
    <font>
      <sz val="6"/>
      <color indexed="23"/>
      <name val="Arial"/>
      <family val="2"/>
    </font>
    <font>
      <sz val="10"/>
      <color indexed="52"/>
      <name val="Arial"/>
      <family val="2"/>
      <charset val="1"/>
    </font>
    <font>
      <b/>
      <i/>
      <sz val="8"/>
      <name val="Arial"/>
      <family val="2"/>
    </font>
    <font>
      <sz val="10"/>
      <name val="Arial"/>
      <family val="2"/>
    </font>
    <font>
      <b/>
      <sz val="7"/>
      <color indexed="23"/>
      <name val="Arial"/>
      <family val="2"/>
    </font>
    <font>
      <sz val="7"/>
      <color rgb="FF5F5F5F"/>
      <name val="Arial"/>
      <family val="2"/>
    </font>
    <font>
      <sz val="8"/>
      <color rgb="FF000000"/>
      <name val="Tahoma"/>
      <family val="2"/>
    </font>
    <font>
      <i/>
      <sz val="10"/>
      <color indexed="10"/>
      <name val="Arial"/>
      <family val="2"/>
    </font>
  </fonts>
  <fills count="7">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9"/>
        <bgColor indexed="64"/>
      </patternFill>
    </fill>
    <fill>
      <patternFill patternType="solid">
        <fgColor indexed="52"/>
        <bgColor indexed="29"/>
      </patternFill>
    </fill>
    <fill>
      <patternFill patternType="solid">
        <fgColor theme="0"/>
        <bgColor indexed="64"/>
      </patternFill>
    </fill>
  </fills>
  <borders count="99">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hair">
        <color indexed="8"/>
      </bottom>
      <diagonal/>
    </border>
    <border>
      <left/>
      <right/>
      <top style="hair">
        <color indexed="8"/>
      </top>
      <bottom style="hair">
        <color indexed="8"/>
      </bottom>
      <diagonal/>
    </border>
    <border>
      <left style="thin">
        <color indexed="10"/>
      </left>
      <right/>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style="medium">
        <color indexed="8"/>
      </right>
      <top style="thin">
        <color indexed="8"/>
      </top>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diagonal/>
    </border>
    <border>
      <left/>
      <right style="thin">
        <color indexed="8"/>
      </right>
      <top/>
      <bottom style="hair">
        <color indexed="8"/>
      </bottom>
      <diagonal/>
    </border>
    <border>
      <left style="thin">
        <color indexed="8"/>
      </left>
      <right style="medium">
        <color indexed="8"/>
      </right>
      <top/>
      <bottom style="hair">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diagonal/>
    </border>
    <border>
      <left/>
      <right style="medium">
        <color indexed="8"/>
      </right>
      <top style="hair">
        <color indexed="8"/>
      </top>
      <bottom style="hair">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right style="medium">
        <color indexed="8"/>
      </right>
      <top style="thin">
        <color indexed="8"/>
      </top>
      <bottom style="medium">
        <color indexed="8"/>
      </bottom>
      <diagonal/>
    </border>
    <border>
      <left style="thick">
        <color indexed="8"/>
      </left>
      <right style="thick">
        <color indexed="8"/>
      </right>
      <top style="thick">
        <color indexed="8"/>
      </top>
      <bottom style="thick">
        <color indexed="8"/>
      </bottom>
      <diagonal/>
    </border>
    <border>
      <left style="medium">
        <color indexed="8"/>
      </left>
      <right style="medium">
        <color indexed="8"/>
      </right>
      <top/>
      <bottom/>
      <diagonal/>
    </border>
    <border>
      <left style="thin">
        <color indexed="8"/>
      </left>
      <right style="thin">
        <color indexed="8"/>
      </right>
      <top style="thin">
        <color indexed="8"/>
      </top>
      <bottom/>
      <diagonal/>
    </border>
    <border>
      <left style="hair">
        <color indexed="8"/>
      </left>
      <right style="hair">
        <color indexed="8"/>
      </right>
      <top style="hair">
        <color indexed="8"/>
      </top>
      <bottom style="hair">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style="medium">
        <color indexed="8"/>
      </left>
      <right/>
      <top style="medium">
        <color indexed="8"/>
      </top>
      <bottom style="thin">
        <color indexed="8"/>
      </bottom>
      <diagonal/>
    </border>
    <border>
      <left style="medium">
        <color indexed="8"/>
      </left>
      <right/>
      <top style="thin">
        <color indexed="8"/>
      </top>
      <bottom style="medium">
        <color indexed="8"/>
      </bottom>
      <diagonal/>
    </border>
    <border>
      <left style="medium">
        <color indexed="8"/>
      </left>
      <right style="thin">
        <color indexed="8"/>
      </right>
      <top style="hair">
        <color indexed="8"/>
      </top>
      <bottom style="hair">
        <color indexed="8"/>
      </bottom>
      <diagonal/>
    </border>
    <border>
      <left style="medium">
        <color indexed="8"/>
      </left>
      <right style="thin">
        <color indexed="8"/>
      </right>
      <top style="hair">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hair">
        <color indexed="8"/>
      </bottom>
      <diagonal/>
    </border>
    <border>
      <left style="medium">
        <color indexed="8"/>
      </left>
      <right style="thin">
        <color indexed="8"/>
      </right>
      <top style="hair">
        <color indexed="8"/>
      </top>
      <bottom/>
      <diagonal/>
    </border>
    <border>
      <left style="medium">
        <color indexed="8"/>
      </left>
      <right style="medium">
        <color indexed="8"/>
      </right>
      <top/>
      <bottom style="medium">
        <color indexed="8"/>
      </bottom>
      <diagonal/>
    </border>
    <border>
      <left/>
      <right/>
      <top style="thick">
        <color indexed="8"/>
      </top>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s>
  <cellStyleXfs count="4">
    <xf numFmtId="0" fontId="0" fillId="0" borderId="0"/>
    <xf numFmtId="0" fontId="20" fillId="0" borderId="0" applyNumberFormat="0" applyFill="0" applyBorder="0" applyAlignment="0" applyProtection="0"/>
    <xf numFmtId="165" fontId="82" fillId="0" borderId="0" applyFill="0" applyBorder="0" applyAlignment="0" applyProtection="0"/>
    <xf numFmtId="0" fontId="82" fillId="0" borderId="0"/>
  </cellStyleXfs>
  <cellXfs count="526">
    <xf numFmtId="0" fontId="0" fillId="0" borderId="0" xfId="0"/>
    <xf numFmtId="0" fontId="0" fillId="2" borderId="0" xfId="0" applyFill="1"/>
    <xf numFmtId="0" fontId="1" fillId="2" borderId="0" xfId="0" applyFont="1" applyFill="1"/>
    <xf numFmtId="0" fontId="1" fillId="2" borderId="0" xfId="0" applyFont="1" applyFill="1" applyBorder="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2" fillId="2" borderId="0" xfId="0" applyFont="1" applyFill="1" applyBorder="1"/>
    <xf numFmtId="0" fontId="3" fillId="2" borderId="0" xfId="0" applyFont="1" applyFill="1" applyBorder="1" applyAlignment="1">
      <alignment vertical="center"/>
    </xf>
    <xf numFmtId="0" fontId="4" fillId="2" borderId="0" xfId="0" applyFont="1" applyFill="1" applyBorder="1" applyAlignment="1"/>
    <xf numFmtId="0" fontId="6" fillId="2" borderId="0" xfId="0" applyFont="1" applyFill="1" applyBorder="1" applyAlignment="1">
      <alignment horizontal="center"/>
    </xf>
    <xf numFmtId="0" fontId="0" fillId="2" borderId="0" xfId="0" applyFill="1" applyBorder="1" applyAlignment="1">
      <alignment horizontal="center" vertical="center" wrapText="1"/>
    </xf>
    <xf numFmtId="0" fontId="0" fillId="2" borderId="4" xfId="0" applyFill="1" applyBorder="1"/>
    <xf numFmtId="0" fontId="0" fillId="2" borderId="5" xfId="0" applyFill="1" applyBorder="1"/>
    <xf numFmtId="0" fontId="10" fillId="2" borderId="0" xfId="0" applyFont="1" applyFill="1" applyAlignment="1">
      <alignment horizontal="center" vertical="center" wrapText="1"/>
    </xf>
    <xf numFmtId="0" fontId="11" fillId="2" borderId="0" xfId="0" applyFont="1" applyFill="1"/>
    <xf numFmtId="0" fontId="10" fillId="2" borderId="0"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Border="1"/>
    <xf numFmtId="0" fontId="15" fillId="2" borderId="0" xfId="0" applyFont="1" applyFill="1" applyBorder="1" applyAlignment="1">
      <alignment horizontal="left"/>
    </xf>
    <xf numFmtId="0" fontId="16" fillId="2" borderId="0" xfId="0" applyFont="1" applyFill="1" applyBorder="1"/>
    <xf numFmtId="0" fontId="17" fillId="2" borderId="0" xfId="0" applyFont="1" applyFill="1" applyBorder="1"/>
    <xf numFmtId="0" fontId="18" fillId="2" borderId="0" xfId="0" applyFont="1" applyFill="1" applyBorder="1" applyAlignment="1">
      <alignment horizontal="left"/>
    </xf>
    <xf numFmtId="0" fontId="0" fillId="2" borderId="5" xfId="0" applyFont="1" applyFill="1" applyBorder="1"/>
    <xf numFmtId="0" fontId="0" fillId="2" borderId="0" xfId="0" applyFont="1" applyFill="1"/>
    <xf numFmtId="0" fontId="0" fillId="2" borderId="0" xfId="0" applyFont="1" applyFill="1" applyBorder="1" applyAlignment="1">
      <alignment horizontal="left"/>
    </xf>
    <xf numFmtId="0" fontId="19" fillId="2" borderId="0" xfId="0" applyFont="1" applyFill="1" applyBorder="1" applyAlignment="1">
      <alignment horizontal="left" wrapText="1"/>
    </xf>
    <xf numFmtId="0" fontId="0" fillId="2" borderId="0" xfId="0" applyFont="1" applyFill="1" applyBorder="1" applyAlignment="1">
      <alignment horizontal="left" wrapText="1"/>
    </xf>
    <xf numFmtId="0" fontId="21" fillId="2" borderId="0" xfId="1" applyNumberFormat="1" applyFont="1" applyFill="1" applyBorder="1" applyAlignment="1" applyProtection="1"/>
    <xf numFmtId="0" fontId="0" fillId="2" borderId="0" xfId="0" applyFill="1" applyAlignment="1">
      <alignment horizontal="left" wrapText="1"/>
    </xf>
    <xf numFmtId="0" fontId="0" fillId="2" borderId="6" xfId="0" applyFill="1" applyBorder="1"/>
    <xf numFmtId="0" fontId="0" fillId="2" borderId="7" xfId="0" applyFill="1" applyBorder="1"/>
    <xf numFmtId="0" fontId="21" fillId="2" borderId="7" xfId="1" applyNumberFormat="1" applyFont="1" applyFill="1" applyBorder="1" applyAlignment="1" applyProtection="1"/>
    <xf numFmtId="0" fontId="0" fillId="2" borderId="8" xfId="0" applyFill="1" applyBorder="1"/>
    <xf numFmtId="0" fontId="1" fillId="2" borderId="9" xfId="0" applyFont="1" applyFill="1" applyBorder="1"/>
    <xf numFmtId="0" fontId="1" fillId="2" borderId="10" xfId="0" applyFont="1" applyFill="1" applyBorder="1"/>
    <xf numFmtId="0" fontId="1" fillId="2" borderId="11" xfId="0" applyFont="1" applyFill="1" applyBorder="1"/>
    <xf numFmtId="0" fontId="1" fillId="2" borderId="12" xfId="0" applyFont="1" applyFill="1" applyBorder="1"/>
    <xf numFmtId="0" fontId="1" fillId="2" borderId="13" xfId="0" applyFont="1" applyFill="1" applyBorder="1"/>
    <xf numFmtId="0" fontId="2" fillId="2" borderId="0" xfId="0" applyFont="1" applyFill="1" applyBorder="1" applyAlignment="1"/>
    <xf numFmtId="0" fontId="31" fillId="2" borderId="0" xfId="0" applyFont="1" applyFill="1"/>
    <xf numFmtId="0" fontId="33" fillId="2" borderId="0" xfId="0" applyFont="1" applyFill="1" applyBorder="1" applyAlignment="1"/>
    <xf numFmtId="0" fontId="31" fillId="2" borderId="0" xfId="0" applyFont="1" applyFill="1" applyBorder="1"/>
    <xf numFmtId="0" fontId="31" fillId="0" borderId="0" xfId="0" applyFont="1"/>
    <xf numFmtId="0" fontId="33" fillId="2" borderId="0" xfId="0" applyFont="1" applyFill="1" applyBorder="1" applyAlignment="1">
      <alignment horizontal="center"/>
    </xf>
    <xf numFmtId="0" fontId="31" fillId="2" borderId="0" xfId="0" applyFont="1" applyFill="1" applyAlignment="1">
      <alignment vertical="center"/>
    </xf>
    <xf numFmtId="0" fontId="31" fillId="2" borderId="15" xfId="0" applyFont="1" applyFill="1" applyBorder="1" applyAlignment="1">
      <alignment vertical="center"/>
    </xf>
    <xf numFmtId="0" fontId="34" fillId="2" borderId="15" xfId="0" applyFont="1" applyFill="1" applyBorder="1" applyAlignment="1">
      <alignment vertical="center"/>
    </xf>
    <xf numFmtId="0" fontId="31" fillId="0" borderId="16" xfId="0" applyFont="1" applyBorder="1" applyAlignment="1">
      <alignment vertical="center"/>
    </xf>
    <xf numFmtId="0" fontId="34" fillId="2" borderId="0" xfId="0" applyFont="1" applyFill="1" applyBorder="1" applyAlignment="1">
      <alignment vertical="center"/>
    </xf>
    <xf numFmtId="0" fontId="31" fillId="2" borderId="0" xfId="0" applyFont="1" applyFill="1" applyBorder="1" applyAlignment="1">
      <alignment vertical="center"/>
    </xf>
    <xf numFmtId="0" fontId="31" fillId="0" borderId="0" xfId="0" applyFont="1"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6" xfId="0" applyFill="1" applyBorder="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41" fillId="2" borderId="0" xfId="0" applyFont="1" applyFill="1" applyAlignment="1">
      <alignment horizontal="left" vertical="center"/>
    </xf>
    <xf numFmtId="0" fontId="41" fillId="2" borderId="0" xfId="0" applyFont="1" applyFill="1" applyAlignment="1">
      <alignment vertical="center"/>
    </xf>
    <xf numFmtId="0" fontId="23" fillId="2" borderId="0" xfId="0"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Border="1" applyAlignment="1">
      <alignment vertical="center"/>
    </xf>
    <xf numFmtId="0" fontId="41" fillId="2" borderId="0" xfId="0" applyFont="1" applyFill="1" applyAlignment="1">
      <alignment vertical="top"/>
    </xf>
    <xf numFmtId="0" fontId="23" fillId="2" borderId="0" xfId="0" applyFont="1" applyFill="1" applyBorder="1" applyAlignment="1">
      <alignment horizontal="left" vertical="center" wrapText="1"/>
    </xf>
    <xf numFmtId="0" fontId="42" fillId="2" borderId="0" xfId="0" applyFont="1" applyFill="1" applyAlignment="1">
      <alignment vertical="center"/>
    </xf>
    <xf numFmtId="0" fontId="41" fillId="2" borderId="0" xfId="0" applyFont="1" applyFill="1" applyAlignment="1">
      <alignment horizontal="left" vertical="top"/>
    </xf>
    <xf numFmtId="0" fontId="43" fillId="2" borderId="0" xfId="0" applyFont="1" applyFill="1" applyBorder="1" applyAlignment="1">
      <alignment horizontal="left" vertical="center"/>
    </xf>
    <xf numFmtId="0" fontId="41" fillId="2" borderId="0" xfId="0" applyFont="1" applyFill="1" applyBorder="1" applyAlignment="1">
      <alignment horizontal="left" vertical="center"/>
    </xf>
    <xf numFmtId="0" fontId="41" fillId="2" borderId="0" xfId="0" applyFont="1" applyFill="1" applyBorder="1" applyAlignment="1">
      <alignment vertical="center" wrapText="1"/>
    </xf>
    <xf numFmtId="0" fontId="41" fillId="2" borderId="0" xfId="0" applyFont="1" applyFill="1" applyBorder="1" applyAlignment="1">
      <alignment horizontal="left" vertical="center" wrapText="1"/>
    </xf>
    <xf numFmtId="0" fontId="44" fillId="2" borderId="0" xfId="0" applyFont="1" applyFill="1" applyBorder="1" applyAlignment="1">
      <alignment vertical="center"/>
    </xf>
    <xf numFmtId="0" fontId="23" fillId="0" borderId="0" xfId="0" applyFont="1" applyAlignment="1">
      <alignment vertical="center"/>
    </xf>
    <xf numFmtId="0" fontId="41" fillId="2" borderId="0" xfId="0" applyFont="1" applyFill="1" applyBorder="1"/>
    <xf numFmtId="0" fontId="42" fillId="2" borderId="0" xfId="0" applyFont="1" applyFill="1" applyBorder="1"/>
    <xf numFmtId="0" fontId="41" fillId="2" borderId="0" xfId="0" applyFont="1" applyFill="1" applyBorder="1" applyAlignment="1">
      <alignment horizontal="left" vertical="top" wrapText="1"/>
    </xf>
    <xf numFmtId="0" fontId="23" fillId="2" borderId="0" xfId="0" applyFont="1" applyFill="1" applyBorder="1" applyAlignment="1">
      <alignment horizontal="justify" vertical="center"/>
    </xf>
    <xf numFmtId="0" fontId="0" fillId="2" borderId="0" xfId="0" applyFont="1" applyFill="1" applyBorder="1" applyAlignment="1">
      <alignment horizontal="left" vertical="center"/>
    </xf>
    <xf numFmtId="0" fontId="45" fillId="2" borderId="0" xfId="0" applyFont="1" applyFill="1" applyAlignment="1">
      <alignment horizontal="left" vertical="center"/>
    </xf>
    <xf numFmtId="0" fontId="11" fillId="2" borderId="0" xfId="0" applyFont="1" applyFill="1" applyBorder="1" applyAlignment="1">
      <alignment horizontal="left" vertical="center"/>
    </xf>
    <xf numFmtId="0" fontId="0" fillId="2" borderId="0" xfId="0" applyFill="1" applyAlignment="1"/>
    <xf numFmtId="0" fontId="45" fillId="2" borderId="0" xfId="0" applyFont="1" applyFill="1" applyAlignment="1"/>
    <xf numFmtId="0" fontId="11" fillId="2" borderId="0" xfId="0" applyFont="1" applyFill="1" applyAlignment="1"/>
    <xf numFmtId="0" fontId="0" fillId="2" borderId="0" xfId="0" applyFill="1" applyBorder="1" applyAlignment="1"/>
    <xf numFmtId="0" fontId="41" fillId="2" borderId="0" xfId="0" applyFont="1" applyFill="1" applyAlignment="1"/>
    <xf numFmtId="0" fontId="41" fillId="2" borderId="0" xfId="0" applyFont="1" applyFill="1" applyAlignment="1">
      <alignment vertical="center" wrapText="1"/>
    </xf>
    <xf numFmtId="0" fontId="0" fillId="2" borderId="0" xfId="0" applyFill="1" applyAlignment="1">
      <alignment vertical="top"/>
    </xf>
    <xf numFmtId="0" fontId="0" fillId="2" borderId="0" xfId="0" applyFill="1" applyBorder="1" applyAlignment="1">
      <alignment vertical="top"/>
    </xf>
    <xf numFmtId="0" fontId="41" fillId="2" borderId="0" xfId="0" applyFont="1" applyFill="1" applyAlignment="1">
      <alignment vertical="top" wrapText="1"/>
    </xf>
    <xf numFmtId="0" fontId="41" fillId="2" borderId="0" xfId="0" applyFont="1" applyFill="1" applyBorder="1" applyAlignment="1">
      <alignment horizontal="justify" vertical="center" wrapText="1"/>
    </xf>
    <xf numFmtId="0" fontId="0" fillId="2" borderId="0" xfId="0" applyFill="1" applyBorder="1" applyAlignment="1">
      <alignment horizontal="left" vertical="center"/>
    </xf>
    <xf numFmtId="0" fontId="45" fillId="2" borderId="0" xfId="0" applyFont="1" applyFill="1" applyAlignment="1">
      <alignment vertical="center"/>
    </xf>
    <xf numFmtId="0" fontId="16" fillId="2" borderId="0" xfId="0" applyFont="1" applyFill="1" applyBorder="1" applyAlignment="1">
      <alignment vertical="center"/>
    </xf>
    <xf numFmtId="0" fontId="17" fillId="2" borderId="0" xfId="0" applyFont="1" applyFill="1" applyBorder="1" applyAlignment="1">
      <alignment vertical="center"/>
    </xf>
    <xf numFmtId="0" fontId="41" fillId="2" borderId="17" xfId="0" applyFont="1" applyFill="1" applyBorder="1" applyAlignment="1">
      <alignment horizontal="left" vertical="top" wrapText="1"/>
    </xf>
    <xf numFmtId="0" fontId="41" fillId="2" borderId="17" xfId="0" applyFont="1" applyFill="1" applyBorder="1" applyAlignment="1">
      <alignment vertical="center"/>
    </xf>
    <xf numFmtId="0" fontId="23" fillId="2" borderId="17" xfId="0" applyFont="1" applyFill="1" applyBorder="1" applyAlignment="1">
      <alignment horizontal="left" vertical="center"/>
    </xf>
    <xf numFmtId="0" fontId="0" fillId="2" borderId="17" xfId="0" applyFont="1" applyFill="1" applyBorder="1" applyAlignment="1">
      <alignment horizontal="left" vertical="center"/>
    </xf>
    <xf numFmtId="0" fontId="41" fillId="2" borderId="18" xfId="0" applyFont="1" applyFill="1" applyBorder="1" applyAlignment="1">
      <alignment horizontal="left" vertical="center"/>
    </xf>
    <xf numFmtId="0" fontId="41" fillId="2" borderId="18" xfId="0" applyFont="1" applyFill="1" applyBorder="1" applyAlignment="1">
      <alignment vertical="center"/>
    </xf>
    <xf numFmtId="0" fontId="23" fillId="2" borderId="18" xfId="0" applyFont="1" applyFill="1" applyBorder="1" applyAlignment="1">
      <alignment horizontal="left" vertical="center"/>
    </xf>
    <xf numFmtId="0" fontId="0" fillId="2" borderId="18" xfId="0" applyFont="1" applyFill="1" applyBorder="1" applyAlignment="1">
      <alignment horizontal="left" vertical="center"/>
    </xf>
    <xf numFmtId="0" fontId="41" fillId="2" borderId="18" xfId="0" applyFont="1" applyFill="1" applyBorder="1" applyAlignment="1">
      <alignment horizontal="left" vertical="top" wrapText="1"/>
    </xf>
    <xf numFmtId="0" fontId="45" fillId="2" borderId="18" xfId="0" applyFont="1" applyFill="1" applyBorder="1" applyAlignment="1">
      <alignment horizontal="left" vertical="center"/>
    </xf>
    <xf numFmtId="0" fontId="11" fillId="2" borderId="18" xfId="0" applyFont="1" applyFill="1" applyBorder="1" applyAlignment="1">
      <alignment horizontal="left" vertical="center"/>
    </xf>
    <xf numFmtId="0" fontId="45" fillId="2" borderId="0" xfId="0" applyFont="1" applyFill="1" applyBorder="1" applyAlignment="1">
      <alignment horizontal="left" vertical="center"/>
    </xf>
    <xf numFmtId="0" fontId="0" fillId="0" borderId="18" xfId="0" applyBorder="1"/>
    <xf numFmtId="0" fontId="23" fillId="2" borderId="18" xfId="0" applyFont="1" applyFill="1" applyBorder="1" applyAlignment="1">
      <alignment horizontal="left" vertical="center" wrapText="1"/>
    </xf>
    <xf numFmtId="0" fontId="41" fillId="2" borderId="18" xfId="0" applyFont="1" applyFill="1" applyBorder="1" applyAlignment="1">
      <alignment vertical="top"/>
    </xf>
    <xf numFmtId="0" fontId="41" fillId="2" borderId="0" xfId="0" applyFont="1" applyFill="1" applyBorder="1" applyAlignment="1">
      <alignment vertical="center"/>
    </xf>
    <xf numFmtId="0" fontId="0" fillId="2" borderId="18" xfId="0" applyFill="1" applyBorder="1" applyAlignment="1"/>
    <xf numFmtId="0" fontId="45" fillId="2" borderId="18" xfId="0" applyFont="1" applyFill="1" applyBorder="1" applyAlignment="1"/>
    <xf numFmtId="0" fontId="11" fillId="2" borderId="18" xfId="0" applyFont="1" applyFill="1" applyBorder="1" applyAlignment="1"/>
    <xf numFmtId="0" fontId="41" fillId="2" borderId="0" xfId="0" applyFont="1" applyFill="1" applyBorder="1" applyAlignment="1">
      <alignment vertical="top"/>
    </xf>
    <xf numFmtId="0" fontId="23" fillId="2" borderId="18" xfId="0" applyFont="1" applyFill="1" applyBorder="1" applyAlignment="1">
      <alignment vertical="center"/>
    </xf>
    <xf numFmtId="0" fontId="45" fillId="2" borderId="0" xfId="0" applyFont="1" applyFill="1" applyBorder="1" applyAlignment="1"/>
    <xf numFmtId="0" fontId="11" fillId="2" borderId="0" xfId="0" applyFont="1" applyFill="1" applyBorder="1" applyAlignment="1"/>
    <xf numFmtId="0" fontId="0" fillId="2" borderId="18" xfId="0" applyFill="1" applyBorder="1" applyAlignment="1">
      <alignment vertical="center"/>
    </xf>
    <xf numFmtId="0" fontId="41" fillId="2" borderId="0" xfId="0" applyFont="1" applyFill="1" applyBorder="1" applyAlignment="1"/>
    <xf numFmtId="0" fontId="41" fillId="2" borderId="18" xfId="0" applyFont="1" applyFill="1" applyBorder="1" applyAlignment="1">
      <alignment horizontal="left" vertical="top"/>
    </xf>
    <xf numFmtId="0" fontId="41" fillId="2" borderId="18" xfId="0" applyFont="1" applyFill="1" applyBorder="1" applyAlignment="1">
      <alignment vertical="top" wrapText="1"/>
    </xf>
    <xf numFmtId="0" fontId="41" fillId="2" borderId="18" xfId="0" applyFont="1" applyFill="1" applyBorder="1" applyAlignment="1"/>
    <xf numFmtId="0" fontId="48" fillId="2" borderId="0" xfId="0" applyFont="1" applyFill="1" applyAlignment="1"/>
    <xf numFmtId="0" fontId="1" fillId="0" borderId="0" xfId="0" applyFont="1" applyBorder="1"/>
    <xf numFmtId="0" fontId="1" fillId="0" borderId="0" xfId="0" applyFont="1"/>
    <xf numFmtId="0" fontId="40" fillId="2" borderId="19" xfId="0" applyFont="1" applyFill="1" applyBorder="1" applyAlignment="1">
      <alignment vertical="center"/>
    </xf>
    <xf numFmtId="0" fontId="49" fillId="2" borderId="0" xfId="0" applyFont="1" applyFill="1" applyBorder="1" applyAlignment="1">
      <alignment vertical="center"/>
    </xf>
    <xf numFmtId="0" fontId="34" fillId="2" borderId="0" xfId="0" applyFont="1" applyFill="1" applyBorder="1"/>
    <xf numFmtId="0" fontId="50" fillId="2" borderId="0" xfId="0" applyFont="1" applyFill="1" applyBorder="1" applyAlignment="1">
      <alignment vertical="center"/>
    </xf>
    <xf numFmtId="0" fontId="32" fillId="2" borderId="0" xfId="0" applyFont="1" applyFill="1" applyBorder="1" applyAlignment="1">
      <alignment horizontal="center" vertical="center"/>
    </xf>
    <xf numFmtId="0" fontId="51" fillId="2" borderId="1" xfId="0" applyFont="1" applyFill="1" applyBorder="1"/>
    <xf numFmtId="0" fontId="52" fillId="2" borderId="20" xfId="0" applyFont="1" applyFill="1" applyBorder="1" applyAlignment="1">
      <alignment vertical="center"/>
    </xf>
    <xf numFmtId="0" fontId="34" fillId="2" borderId="21" xfId="0" applyFont="1" applyFill="1" applyBorder="1"/>
    <xf numFmtId="0" fontId="53" fillId="2" borderId="0" xfId="0" applyFont="1" applyFill="1"/>
    <xf numFmtId="0" fontId="49" fillId="2" borderId="22" xfId="0" applyFont="1" applyFill="1" applyBorder="1" applyAlignment="1">
      <alignment vertical="center" wrapText="1"/>
    </xf>
    <xf numFmtId="0" fontId="50" fillId="2" borderId="23" xfId="0" applyFont="1" applyFill="1" applyBorder="1" applyAlignment="1">
      <alignment vertical="top" wrapText="1"/>
    </xf>
    <xf numFmtId="0" fontId="54" fillId="2" borderId="12" xfId="0" applyFont="1" applyFill="1" applyBorder="1" applyAlignment="1">
      <alignment horizontal="right" vertical="center"/>
    </xf>
    <xf numFmtId="164" fontId="52" fillId="2" borderId="15" xfId="0" applyNumberFormat="1" applyFont="1" applyFill="1" applyBorder="1" applyAlignment="1">
      <alignment horizontal="center" vertical="center" wrapText="1"/>
    </xf>
    <xf numFmtId="0" fontId="53" fillId="0" borderId="0" xfId="0" applyFont="1"/>
    <xf numFmtId="0" fontId="54" fillId="2" borderId="14" xfId="0" applyFont="1" applyFill="1" applyBorder="1" applyAlignment="1">
      <alignment horizontal="right" vertical="center"/>
    </xf>
    <xf numFmtId="164" fontId="52" fillId="2" borderId="24" xfId="0" applyNumberFormat="1" applyFont="1" applyFill="1" applyBorder="1" applyAlignment="1">
      <alignment horizontal="center" vertical="center"/>
    </xf>
    <xf numFmtId="0" fontId="52" fillId="2" borderId="25" xfId="0" applyFont="1" applyFill="1" applyBorder="1" applyAlignment="1">
      <alignment horizontal="center"/>
    </xf>
    <xf numFmtId="0" fontId="52" fillId="2" borderId="26" xfId="0" applyFont="1" applyFill="1" applyBorder="1" applyAlignment="1">
      <alignment horizontal="center"/>
    </xf>
    <xf numFmtId="0" fontId="52" fillId="2" borderId="27" xfId="0" applyFont="1" applyFill="1" applyBorder="1" applyAlignment="1">
      <alignment horizontal="center"/>
    </xf>
    <xf numFmtId="0" fontId="49" fillId="2" borderId="28" xfId="0" applyFont="1" applyFill="1" applyBorder="1" applyAlignment="1">
      <alignment vertical="center" wrapText="1"/>
    </xf>
    <xf numFmtId="166" fontId="51" fillId="2" borderId="29" xfId="2" applyNumberFormat="1" applyFont="1" applyFill="1" applyBorder="1" applyAlignment="1" applyProtection="1">
      <alignment horizontal="right" vertical="center"/>
    </xf>
    <xf numFmtId="166" fontId="51" fillId="2" borderId="29" xfId="2" applyNumberFormat="1" applyFont="1" applyFill="1" applyBorder="1" applyAlignment="1" applyProtection="1">
      <alignment vertical="center"/>
    </xf>
    <xf numFmtId="166" fontId="51" fillId="2" borderId="30" xfId="2" applyNumberFormat="1" applyFont="1" applyFill="1" applyBorder="1" applyAlignment="1" applyProtection="1">
      <alignment vertical="center"/>
    </xf>
    <xf numFmtId="0" fontId="51" fillId="2" borderId="31" xfId="0" applyFont="1" applyFill="1" applyBorder="1" applyAlignment="1">
      <alignment vertical="center" wrapText="1"/>
    </xf>
    <xf numFmtId="166" fontId="51" fillId="2" borderId="32" xfId="2" applyNumberFormat="1" applyFont="1" applyFill="1" applyBorder="1" applyAlignment="1" applyProtection="1">
      <alignment horizontal="right" vertical="center"/>
    </xf>
    <xf numFmtId="166" fontId="51" fillId="2" borderId="32" xfId="2" applyNumberFormat="1" applyFont="1" applyFill="1" applyBorder="1" applyAlignment="1" applyProtection="1">
      <alignment vertical="center"/>
    </xf>
    <xf numFmtId="0" fontId="51" fillId="2" borderId="31" xfId="0" applyFont="1" applyFill="1" applyBorder="1" applyAlignment="1">
      <alignment vertical="center"/>
    </xf>
    <xf numFmtId="166" fontId="51" fillId="2" borderId="33" xfId="2" applyNumberFormat="1" applyFont="1" applyFill="1" applyBorder="1" applyAlignment="1" applyProtection="1">
      <alignment vertical="center"/>
    </xf>
    <xf numFmtId="0" fontId="56" fillId="2" borderId="34" xfId="0" applyFont="1" applyFill="1" applyBorder="1" applyAlignment="1">
      <alignment vertical="center" wrapText="1"/>
    </xf>
    <xf numFmtId="166" fontId="49" fillId="3" borderId="35" xfId="2" applyNumberFormat="1" applyFont="1" applyFill="1" applyBorder="1" applyAlignment="1" applyProtection="1">
      <alignment horizontal="right" vertical="center" wrapText="1"/>
    </xf>
    <xf numFmtId="166" fontId="51" fillId="3" borderId="36" xfId="2" applyNumberFormat="1" applyFont="1" applyFill="1" applyBorder="1" applyAlignment="1" applyProtection="1">
      <alignment vertical="center"/>
    </xf>
    <xf numFmtId="166" fontId="49" fillId="2" borderId="37" xfId="2" applyNumberFormat="1" applyFont="1" applyFill="1" applyBorder="1" applyAlignment="1" applyProtection="1">
      <alignment vertical="center"/>
    </xf>
    <xf numFmtId="166" fontId="49" fillId="3" borderId="37" xfId="2" applyNumberFormat="1" applyFont="1" applyFill="1" applyBorder="1" applyAlignment="1" applyProtection="1">
      <alignment vertical="center"/>
    </xf>
    <xf numFmtId="166" fontId="49" fillId="2" borderId="27" xfId="2" applyNumberFormat="1" applyFont="1" applyFill="1" applyBorder="1" applyAlignment="1" applyProtection="1">
      <alignment vertical="center"/>
    </xf>
    <xf numFmtId="166" fontId="31" fillId="2" borderId="0" xfId="0" applyNumberFormat="1" applyFont="1" applyFill="1"/>
    <xf numFmtId="0" fontId="51" fillId="2" borderId="38" xfId="0" applyFont="1" applyFill="1" applyBorder="1" applyAlignment="1">
      <alignment vertical="center" wrapText="1"/>
    </xf>
    <xf numFmtId="166" fontId="49" fillId="3" borderId="2" xfId="2" applyNumberFormat="1" applyFont="1" applyFill="1" applyBorder="1" applyAlignment="1" applyProtection="1">
      <alignment horizontal="center" vertical="center" wrapText="1"/>
    </xf>
    <xf numFmtId="166" fontId="51" fillId="3" borderId="2" xfId="2" applyNumberFormat="1" applyFont="1" applyFill="1" applyBorder="1" applyAlignment="1" applyProtection="1">
      <alignment horizontal="center" vertical="center"/>
    </xf>
    <xf numFmtId="166" fontId="51" fillId="2" borderId="20" xfId="2" applyNumberFormat="1" applyFont="1" applyFill="1" applyBorder="1" applyAlignment="1" applyProtection="1">
      <alignment vertical="center"/>
    </xf>
    <xf numFmtId="166" fontId="51" fillId="3" borderId="39" xfId="2" applyNumberFormat="1" applyFont="1" applyFill="1" applyBorder="1" applyAlignment="1" applyProtection="1">
      <alignment horizontal="center" vertical="center"/>
    </xf>
    <xf numFmtId="166" fontId="51" fillId="2" borderId="21" xfId="2" applyNumberFormat="1" applyFont="1" applyFill="1" applyBorder="1" applyAlignment="1" applyProtection="1">
      <alignment vertical="center"/>
    </xf>
    <xf numFmtId="166" fontId="51" fillId="3" borderId="24" xfId="2" applyNumberFormat="1" applyFont="1" applyFill="1" applyBorder="1" applyAlignment="1" applyProtection="1">
      <alignment horizontal="center" vertical="center" wrapText="1"/>
    </xf>
    <xf numFmtId="166" fontId="51" fillId="3" borderId="24" xfId="2" applyNumberFormat="1" applyFont="1" applyFill="1" applyBorder="1" applyAlignment="1" applyProtection="1">
      <alignment horizontal="center" vertical="center"/>
    </xf>
    <xf numFmtId="166" fontId="51" fillId="3" borderId="40" xfId="2" applyNumberFormat="1" applyFont="1" applyFill="1" applyBorder="1" applyAlignment="1" applyProtection="1">
      <alignment horizontal="center" vertical="center"/>
    </xf>
    <xf numFmtId="166" fontId="57" fillId="3" borderId="7" xfId="2" applyNumberFormat="1" applyFont="1" applyFill="1" applyBorder="1" applyAlignment="1" applyProtection="1">
      <alignment horizontal="center" vertical="center" wrapText="1"/>
    </xf>
    <xf numFmtId="166" fontId="57" fillId="3" borderId="7" xfId="2" applyNumberFormat="1" applyFont="1" applyFill="1" applyBorder="1" applyAlignment="1" applyProtection="1">
      <alignment horizontal="center" vertical="center"/>
    </xf>
    <xf numFmtId="166" fontId="57" fillId="3" borderId="35" xfId="2" applyNumberFormat="1" applyFont="1" applyFill="1" applyBorder="1" applyAlignment="1" applyProtection="1">
      <alignment horizontal="center" vertical="center"/>
    </xf>
    <xf numFmtId="0" fontId="51" fillId="2" borderId="41" xfId="0" applyFont="1" applyFill="1" applyBorder="1" applyAlignment="1">
      <alignment vertical="center" wrapText="1"/>
    </xf>
    <xf numFmtId="166" fontId="49" fillId="3" borderId="42" xfId="2" applyNumberFormat="1" applyFont="1" applyFill="1" applyBorder="1" applyAlignment="1" applyProtection="1">
      <alignment horizontal="center" vertical="center" wrapText="1"/>
    </xf>
    <xf numFmtId="166" fontId="51" fillId="3" borderId="42" xfId="2" applyNumberFormat="1" applyFont="1" applyFill="1" applyBorder="1" applyAlignment="1" applyProtection="1">
      <alignment horizontal="center" vertical="center"/>
    </xf>
    <xf numFmtId="166" fontId="51" fillId="2" borderId="43" xfId="2" applyNumberFormat="1" applyFont="1" applyFill="1" applyBorder="1" applyAlignment="1" applyProtection="1">
      <alignment vertical="center"/>
    </xf>
    <xf numFmtId="166" fontId="51" fillId="3" borderId="44" xfId="2" applyNumberFormat="1" applyFont="1" applyFill="1" applyBorder="1" applyAlignment="1" applyProtection="1">
      <alignment horizontal="center" vertical="center"/>
    </xf>
    <xf numFmtId="166" fontId="51" fillId="2" borderId="45" xfId="2" applyNumberFormat="1" applyFont="1" applyFill="1" applyBorder="1" applyAlignment="1" applyProtection="1">
      <alignment vertical="center"/>
    </xf>
    <xf numFmtId="0" fontId="51" fillId="2" borderId="22" xfId="0" applyFont="1" applyFill="1" applyBorder="1" applyAlignment="1">
      <alignment vertical="center" wrapText="1"/>
    </xf>
    <xf numFmtId="166" fontId="49" fillId="3" borderId="0" xfId="2" applyNumberFormat="1" applyFont="1" applyFill="1" applyBorder="1" applyAlignment="1" applyProtection="1">
      <alignment horizontal="center" vertical="center" wrapText="1"/>
    </xf>
    <xf numFmtId="166" fontId="51" fillId="3" borderId="0" xfId="2" applyNumberFormat="1" applyFont="1" applyFill="1" applyBorder="1" applyAlignment="1" applyProtection="1">
      <alignment horizontal="center" vertical="center"/>
    </xf>
    <xf numFmtId="166" fontId="51" fillId="2" borderId="23" xfId="2" applyNumberFormat="1" applyFont="1" applyFill="1" applyBorder="1" applyAlignment="1" applyProtection="1">
      <alignment vertical="center"/>
    </xf>
    <xf numFmtId="166" fontId="51" fillId="3" borderId="12" xfId="2" applyNumberFormat="1" applyFont="1" applyFill="1" applyBorder="1" applyAlignment="1" applyProtection="1">
      <alignment horizontal="center" vertical="center"/>
    </xf>
    <xf numFmtId="166" fontId="51" fillId="3" borderId="42" xfId="2" applyNumberFormat="1" applyFont="1" applyFill="1" applyBorder="1" applyAlignment="1" applyProtection="1">
      <alignment horizontal="center" vertical="center" wrapText="1"/>
    </xf>
    <xf numFmtId="166" fontId="51" fillId="2" borderId="43" xfId="2" applyNumberFormat="1" applyFont="1" applyFill="1" applyBorder="1" applyAlignment="1" applyProtection="1">
      <alignment vertical="center" wrapText="1"/>
    </xf>
    <xf numFmtId="166" fontId="51" fillId="2" borderId="45" xfId="2" applyNumberFormat="1" applyFont="1" applyFill="1" applyBorder="1" applyAlignment="1" applyProtection="1">
      <alignment vertical="center" wrapText="1"/>
    </xf>
    <xf numFmtId="0" fontId="51" fillId="2" borderId="28" xfId="0" applyFont="1" applyFill="1" applyBorder="1" applyAlignment="1">
      <alignment vertical="center" wrapText="1"/>
    </xf>
    <xf numFmtId="166" fontId="51" fillId="3" borderId="15" xfId="2" applyNumberFormat="1" applyFont="1" applyFill="1" applyBorder="1" applyAlignment="1" applyProtection="1">
      <alignment horizontal="center" vertical="center" wrapText="1"/>
    </xf>
    <xf numFmtId="166" fontId="51" fillId="3" borderId="15" xfId="2" applyNumberFormat="1" applyFont="1" applyFill="1" applyBorder="1" applyAlignment="1" applyProtection="1">
      <alignment horizontal="center" vertical="center"/>
    </xf>
    <xf numFmtId="166" fontId="51" fillId="2" borderId="29" xfId="2" applyNumberFormat="1" applyFont="1" applyFill="1" applyBorder="1" applyAlignment="1" applyProtection="1">
      <alignment vertical="center" wrapText="1"/>
    </xf>
    <xf numFmtId="166" fontId="51" fillId="3" borderId="14" xfId="2" applyNumberFormat="1" applyFont="1" applyFill="1" applyBorder="1" applyAlignment="1" applyProtection="1">
      <alignment horizontal="center" vertical="center"/>
    </xf>
    <xf numFmtId="166" fontId="51" fillId="2" borderId="30" xfId="2" applyNumberFormat="1" applyFont="1" applyFill="1" applyBorder="1" applyAlignment="1" applyProtection="1">
      <alignment vertical="center" wrapText="1"/>
    </xf>
    <xf numFmtId="166" fontId="51" fillId="2" borderId="32" xfId="2" applyNumberFormat="1" applyFont="1" applyFill="1" applyBorder="1" applyAlignment="1" applyProtection="1">
      <alignment vertical="center" wrapText="1"/>
    </xf>
    <xf numFmtId="166" fontId="51" fillId="2" borderId="33" xfId="2" applyNumberFormat="1" applyFont="1" applyFill="1" applyBorder="1" applyAlignment="1" applyProtection="1">
      <alignment vertical="center" wrapText="1"/>
    </xf>
    <xf numFmtId="166" fontId="49" fillId="3" borderId="7" xfId="2" applyNumberFormat="1" applyFont="1" applyFill="1" applyBorder="1" applyAlignment="1" applyProtection="1">
      <alignment horizontal="center" vertical="center"/>
    </xf>
    <xf numFmtId="166" fontId="49" fillId="3" borderId="35" xfId="2" applyNumberFormat="1" applyFont="1" applyFill="1" applyBorder="1" applyAlignment="1" applyProtection="1">
      <alignment horizontal="center" vertical="center"/>
    </xf>
    <xf numFmtId="0" fontId="58" fillId="2" borderId="46" xfId="0" applyFont="1" applyFill="1" applyBorder="1" applyAlignment="1">
      <alignment vertical="center" wrapText="1"/>
    </xf>
    <xf numFmtId="166" fontId="57" fillId="3" borderId="47" xfId="2" applyNumberFormat="1" applyFont="1" applyFill="1" applyBorder="1" applyAlignment="1" applyProtection="1">
      <alignment horizontal="center" vertical="center" wrapText="1"/>
    </xf>
    <xf numFmtId="166" fontId="49" fillId="3" borderId="47" xfId="2" applyNumberFormat="1" applyFont="1" applyFill="1" applyBorder="1" applyAlignment="1" applyProtection="1">
      <alignment horizontal="center" vertical="center"/>
    </xf>
    <xf numFmtId="166" fontId="49" fillId="2" borderId="48" xfId="2" applyNumberFormat="1" applyFont="1" applyFill="1" applyBorder="1" applyAlignment="1" applyProtection="1">
      <alignment vertical="center"/>
    </xf>
    <xf numFmtId="166" fontId="49" fillId="3" borderId="49" xfId="2" applyNumberFormat="1" applyFont="1" applyFill="1" applyBorder="1" applyAlignment="1" applyProtection="1">
      <alignment horizontal="center" vertical="center"/>
    </xf>
    <xf numFmtId="166" fontId="49" fillId="2" borderId="50" xfId="2" applyNumberFormat="1" applyFont="1" applyFill="1" applyBorder="1" applyAlignment="1" applyProtection="1">
      <alignment vertical="center"/>
    </xf>
    <xf numFmtId="0" fontId="34" fillId="2" borderId="0" xfId="0" applyFont="1" applyFill="1" applyBorder="1" applyAlignment="1">
      <alignment vertical="top" wrapText="1"/>
    </xf>
    <xf numFmtId="0" fontId="31" fillId="2" borderId="0" xfId="0" applyFont="1" applyFill="1" applyBorder="1" applyAlignment="1"/>
    <xf numFmtId="0" fontId="60" fillId="2" borderId="0" xfId="0" applyFont="1" applyFill="1" applyBorder="1"/>
    <xf numFmtId="0" fontId="1" fillId="2" borderId="0" xfId="0" applyFont="1" applyFill="1" applyBorder="1" applyAlignment="1">
      <alignment vertical="top" wrapText="1"/>
    </xf>
    <xf numFmtId="0" fontId="1" fillId="2" borderId="0" xfId="0" applyFont="1" applyFill="1" applyBorder="1" applyAlignment="1"/>
    <xf numFmtId="0" fontId="61" fillId="2" borderId="0" xfId="0" applyFont="1" applyFill="1" applyBorder="1" applyAlignment="1">
      <alignment horizontal="left" vertical="top"/>
    </xf>
    <xf numFmtId="0" fontId="62" fillId="2" borderId="0" xfId="0" applyFont="1" applyFill="1"/>
    <xf numFmtId="0" fontId="62" fillId="0" borderId="0" xfId="0" applyFont="1"/>
    <xf numFmtId="0" fontId="63" fillId="2" borderId="0" xfId="0" applyFont="1" applyFill="1"/>
    <xf numFmtId="0" fontId="3" fillId="2" borderId="0" xfId="0" applyFont="1" applyFill="1" applyBorder="1" applyAlignment="1">
      <alignment vertical="center" wrapText="1"/>
    </xf>
    <xf numFmtId="0" fontId="63" fillId="2" borderId="0" xfId="0" applyFont="1" applyFill="1" applyBorder="1"/>
    <xf numFmtId="0" fontId="62" fillId="2" borderId="0" xfId="0" applyFont="1" applyFill="1" applyAlignment="1">
      <alignment vertical="center"/>
    </xf>
    <xf numFmtId="0" fontId="64" fillId="2" borderId="0" xfId="0" applyFont="1" applyFill="1" applyAlignment="1">
      <alignment horizontal="left" vertical="center"/>
    </xf>
    <xf numFmtId="0" fontId="65" fillId="2" borderId="0" xfId="0" applyFont="1" applyFill="1" applyAlignment="1">
      <alignment horizontal="left" vertical="center"/>
    </xf>
    <xf numFmtId="0" fontId="62" fillId="0" borderId="0" xfId="0" applyFont="1" applyAlignment="1">
      <alignment vertical="center"/>
    </xf>
    <xf numFmtId="0" fontId="62" fillId="2" borderId="0" xfId="0" applyFont="1" applyFill="1" applyBorder="1" applyAlignment="1">
      <alignment vertical="center"/>
    </xf>
    <xf numFmtId="0" fontId="64" fillId="2" borderId="0" xfId="0" applyFont="1" applyFill="1" applyBorder="1" applyAlignment="1">
      <alignment horizontal="left" vertical="center"/>
    </xf>
    <xf numFmtId="0" fontId="65" fillId="2" borderId="0" xfId="0" applyFont="1" applyFill="1" applyBorder="1" applyAlignment="1">
      <alignment horizontal="left" vertical="center"/>
    </xf>
    <xf numFmtId="0" fontId="52" fillId="2" borderId="48" xfId="0" applyFont="1" applyFill="1" applyBorder="1" applyAlignment="1">
      <alignment horizontal="center" vertical="center" wrapText="1"/>
    </xf>
    <xf numFmtId="0" fontId="52" fillId="2" borderId="50" xfId="0" applyFont="1" applyFill="1" applyBorder="1" applyAlignment="1">
      <alignment horizontal="center" vertical="center" wrapText="1"/>
    </xf>
    <xf numFmtId="0" fontId="51" fillId="2" borderId="51" xfId="0" applyFont="1" applyFill="1" applyBorder="1" applyAlignment="1">
      <alignment vertical="center" wrapText="1"/>
    </xf>
    <xf numFmtId="0" fontId="51" fillId="2" borderId="21" xfId="0" applyFont="1" applyFill="1" applyBorder="1" applyAlignment="1">
      <alignment vertical="center" wrapText="1"/>
    </xf>
    <xf numFmtId="0" fontId="66" fillId="2" borderId="52" xfId="0" applyFont="1" applyFill="1" applyBorder="1" applyAlignment="1">
      <alignment vertical="center" wrapText="1"/>
    </xf>
    <xf numFmtId="0" fontId="66" fillId="2" borderId="53" xfId="0" applyFont="1" applyFill="1" applyBorder="1" applyAlignment="1">
      <alignment vertical="center" wrapText="1"/>
    </xf>
    <xf numFmtId="0" fontId="66" fillId="2" borderId="54" xfId="0" applyFont="1" applyFill="1" applyBorder="1" applyAlignment="1">
      <alignment vertical="center" wrapText="1"/>
    </xf>
    <xf numFmtId="0" fontId="66" fillId="2" borderId="16" xfId="0" applyFont="1" applyFill="1" applyBorder="1" applyAlignment="1">
      <alignment vertical="center" wrapText="1"/>
    </xf>
    <xf numFmtId="0" fontId="66" fillId="2" borderId="30" xfId="0" applyFont="1" applyFill="1" applyBorder="1" applyAlignment="1">
      <alignment vertical="center" wrapText="1"/>
    </xf>
    <xf numFmtId="0" fontId="51" fillId="2" borderId="11" xfId="0" applyFont="1" applyFill="1" applyBorder="1" applyAlignment="1">
      <alignment vertical="center" wrapText="1"/>
    </xf>
    <xf numFmtId="0" fontId="51" fillId="2" borderId="55" xfId="0" applyFont="1" applyFill="1" applyBorder="1" applyAlignment="1">
      <alignment vertical="center" wrapText="1"/>
    </xf>
    <xf numFmtId="0" fontId="51" fillId="2" borderId="52" xfId="0" applyFont="1" applyFill="1" applyBorder="1" applyAlignment="1">
      <alignment vertical="center" wrapText="1"/>
    </xf>
    <xf numFmtId="0" fontId="51" fillId="2" borderId="53" xfId="0" applyFont="1" applyFill="1" applyBorder="1" applyAlignment="1">
      <alignment vertical="center" wrapText="1"/>
    </xf>
    <xf numFmtId="0" fontId="51" fillId="2" borderId="54" xfId="0" applyFont="1" applyFill="1" applyBorder="1" applyAlignment="1">
      <alignment vertical="center" wrapText="1"/>
    </xf>
    <xf numFmtId="166" fontId="64" fillId="2" borderId="56" xfId="2" applyNumberFormat="1" applyFont="1" applyFill="1" applyBorder="1" applyAlignment="1" applyProtection="1">
      <alignment vertical="center" wrapText="1"/>
    </xf>
    <xf numFmtId="166" fontId="64" fillId="2" borderId="57" xfId="2" applyNumberFormat="1" applyFont="1" applyFill="1" applyBorder="1" applyAlignment="1" applyProtection="1">
      <alignment vertical="center" wrapText="1"/>
    </xf>
    <xf numFmtId="166" fontId="67" fillId="2" borderId="51" xfId="2" applyNumberFormat="1" applyFont="1" applyFill="1" applyBorder="1" applyAlignment="1" applyProtection="1">
      <alignment vertical="center" wrapText="1"/>
    </xf>
    <xf numFmtId="166" fontId="67" fillId="2" borderId="21" xfId="2" applyNumberFormat="1" applyFont="1" applyFill="1" applyBorder="1" applyAlignment="1" applyProtection="1">
      <alignment vertical="center" wrapText="1"/>
    </xf>
    <xf numFmtId="166" fontId="67" fillId="2" borderId="53" xfId="2" applyNumberFormat="1" applyFont="1" applyFill="1" applyBorder="1" applyAlignment="1" applyProtection="1">
      <alignment vertical="center" wrapText="1"/>
    </xf>
    <xf numFmtId="166" fontId="67" fillId="2" borderId="54" xfId="2" applyNumberFormat="1" applyFont="1" applyFill="1" applyBorder="1" applyAlignment="1" applyProtection="1">
      <alignment vertical="center" wrapText="1"/>
    </xf>
    <xf numFmtId="166" fontId="67" fillId="2" borderId="13" xfId="2" applyNumberFormat="1" applyFont="1" applyFill="1" applyBorder="1" applyAlignment="1" applyProtection="1">
      <alignment vertical="center" wrapText="1"/>
    </xf>
    <xf numFmtId="166" fontId="67" fillId="2" borderId="58" xfId="2" applyNumberFormat="1" applyFont="1" applyFill="1" applyBorder="1" applyAlignment="1" applyProtection="1">
      <alignment vertical="center" wrapText="1"/>
    </xf>
    <xf numFmtId="166" fontId="68" fillId="2" borderId="52" xfId="2" applyNumberFormat="1" applyFont="1" applyFill="1" applyBorder="1" applyAlignment="1" applyProtection="1">
      <alignment vertical="center" wrapText="1"/>
    </xf>
    <xf numFmtId="166" fontId="68" fillId="2" borderId="53" xfId="2" applyNumberFormat="1" applyFont="1" applyFill="1" applyBorder="1" applyAlignment="1" applyProtection="1">
      <alignment vertical="center" wrapText="1"/>
    </xf>
    <xf numFmtId="166" fontId="68" fillId="2" borderId="54" xfId="2" applyNumberFormat="1" applyFont="1" applyFill="1" applyBorder="1" applyAlignment="1" applyProtection="1">
      <alignment vertical="center" wrapText="1"/>
    </xf>
    <xf numFmtId="166" fontId="68" fillId="2" borderId="16" xfId="2" applyNumberFormat="1" applyFont="1" applyFill="1" applyBorder="1" applyAlignment="1" applyProtection="1">
      <alignment vertical="center" wrapText="1"/>
    </xf>
    <xf numFmtId="166" fontId="68" fillId="2" borderId="30" xfId="2" applyNumberFormat="1" applyFont="1" applyFill="1" applyBorder="1" applyAlignment="1" applyProtection="1">
      <alignment vertical="center" wrapText="1"/>
    </xf>
    <xf numFmtId="166" fontId="64" fillId="2" borderId="11" xfId="2" applyNumberFormat="1" applyFont="1" applyFill="1" applyBorder="1" applyAlignment="1" applyProtection="1">
      <alignment vertical="center" wrapText="1"/>
    </xf>
    <xf numFmtId="166" fontId="64" fillId="2" borderId="55" xfId="2" applyNumberFormat="1" applyFont="1" applyFill="1" applyBorder="1" applyAlignment="1" applyProtection="1">
      <alignment vertical="center" wrapText="1"/>
    </xf>
    <xf numFmtId="166" fontId="64" fillId="2" borderId="25" xfId="2" applyNumberFormat="1" applyFont="1" applyFill="1" applyBorder="1" applyAlignment="1" applyProtection="1">
      <alignment vertical="center" wrapText="1"/>
    </xf>
    <xf numFmtId="166" fontId="67" fillId="2" borderId="16" xfId="2" applyNumberFormat="1" applyFont="1" applyFill="1" applyBorder="1" applyAlignment="1" applyProtection="1">
      <alignment vertical="center" wrapText="1"/>
    </xf>
    <xf numFmtId="166" fontId="67" fillId="2" borderId="30" xfId="2" applyNumberFormat="1" applyFont="1" applyFill="1" applyBorder="1" applyAlignment="1" applyProtection="1">
      <alignment vertical="center" wrapText="1"/>
    </xf>
    <xf numFmtId="166" fontId="67" fillId="2" borderId="59" xfId="2" applyNumberFormat="1" applyFont="1" applyFill="1" applyBorder="1" applyAlignment="1" applyProtection="1">
      <alignment vertical="center" wrapText="1"/>
    </xf>
    <xf numFmtId="166" fontId="67" fillId="2" borderId="60" xfId="2" applyNumberFormat="1" applyFont="1" applyFill="1" applyBorder="1" applyAlignment="1" applyProtection="1">
      <alignment vertical="center" wrapText="1"/>
    </xf>
    <xf numFmtId="166" fontId="67" fillId="2" borderId="36" xfId="2" applyNumberFormat="1" applyFont="1" applyFill="1" applyBorder="1" applyAlignment="1" applyProtection="1">
      <alignment vertical="center" wrapText="1"/>
    </xf>
    <xf numFmtId="166" fontId="67" fillId="2" borderId="27" xfId="2" applyNumberFormat="1" applyFont="1" applyFill="1" applyBorder="1" applyAlignment="1" applyProtection="1">
      <alignment vertical="center" wrapText="1"/>
    </xf>
    <xf numFmtId="166" fontId="64" fillId="2" borderId="61" xfId="2" applyNumberFormat="1" applyFont="1" applyFill="1" applyBorder="1" applyAlignment="1" applyProtection="1">
      <alignment vertical="center" wrapText="1"/>
    </xf>
    <xf numFmtId="166" fontId="64" fillId="2" borderId="50" xfId="2" applyNumberFormat="1" applyFont="1" applyFill="1" applyBorder="1" applyAlignment="1" applyProtection="1">
      <alignment vertical="center" wrapText="1"/>
    </xf>
    <xf numFmtId="0" fontId="57" fillId="2" borderId="47" xfId="0" applyFont="1" applyFill="1" applyBorder="1" applyAlignment="1">
      <alignment vertical="center" wrapText="1"/>
    </xf>
    <xf numFmtId="0" fontId="57" fillId="2" borderId="0" xfId="0" applyFont="1" applyFill="1" applyBorder="1" applyAlignment="1">
      <alignment vertical="center" wrapText="1"/>
    </xf>
    <xf numFmtId="166" fontId="64" fillId="2" borderId="0" xfId="2" applyNumberFormat="1" applyFont="1" applyFill="1" applyBorder="1" applyAlignment="1" applyProtection="1">
      <alignment vertical="center" wrapText="1"/>
    </xf>
    <xf numFmtId="166" fontId="67" fillId="2" borderId="43" xfId="2" applyNumberFormat="1" applyFont="1" applyFill="1" applyBorder="1" applyAlignment="1" applyProtection="1">
      <alignment vertical="center" wrapText="1"/>
    </xf>
    <xf numFmtId="166" fontId="67" fillId="2" borderId="45" xfId="2" applyNumberFormat="1" applyFont="1" applyFill="1" applyBorder="1" applyAlignment="1" applyProtection="1">
      <alignment vertical="center" wrapText="1"/>
    </xf>
    <xf numFmtId="165" fontId="67" fillId="2" borderId="32" xfId="2" applyFont="1" applyFill="1" applyBorder="1" applyAlignment="1" applyProtection="1">
      <alignment vertical="center" wrapText="1"/>
    </xf>
    <xf numFmtId="166" fontId="67" fillId="2" borderId="32" xfId="2" applyNumberFormat="1" applyFont="1" applyFill="1" applyBorder="1" applyAlignment="1" applyProtection="1">
      <alignment vertical="center" wrapText="1"/>
    </xf>
    <xf numFmtId="166" fontId="67" fillId="2" borderId="33" xfId="2" applyNumberFormat="1" applyFont="1" applyFill="1" applyBorder="1" applyAlignment="1" applyProtection="1">
      <alignment vertical="center" wrapText="1"/>
    </xf>
    <xf numFmtId="166" fontId="67" fillId="2" borderId="25" xfId="2" applyNumberFormat="1" applyFont="1" applyFill="1" applyBorder="1" applyAlignment="1" applyProtection="1">
      <alignment vertical="center" wrapText="1"/>
    </xf>
    <xf numFmtId="166" fontId="67" fillId="2" borderId="57" xfId="2" applyNumberFormat="1" applyFont="1" applyFill="1" applyBorder="1" applyAlignment="1" applyProtection="1">
      <alignment vertical="center" wrapText="1"/>
    </xf>
    <xf numFmtId="0" fontId="61" fillId="2" borderId="0" xfId="0" applyFont="1" applyFill="1" applyBorder="1" applyAlignment="1">
      <alignment vertical="top"/>
    </xf>
    <xf numFmtId="0" fontId="69" fillId="2" borderId="0" xfId="0" applyFont="1" applyFill="1" applyBorder="1" applyAlignment="1">
      <alignment horizontal="left" vertical="center"/>
    </xf>
    <xf numFmtId="0" fontId="24" fillId="2" borderId="0" xfId="0" applyFont="1" applyFill="1" applyBorder="1" applyAlignment="1">
      <alignment horizontal="left" vertical="center"/>
    </xf>
    <xf numFmtId="0" fontId="69" fillId="2" borderId="0" xfId="0" applyFont="1" applyFill="1" applyBorder="1" applyAlignment="1">
      <alignment vertical="center"/>
    </xf>
    <xf numFmtId="0" fontId="34"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62" fillId="2" borderId="0" xfId="0" applyFont="1" applyFill="1" applyBorder="1"/>
    <xf numFmtId="0" fontId="52" fillId="2" borderId="62" xfId="0" applyFont="1" applyFill="1" applyBorder="1" applyAlignment="1">
      <alignment horizontal="center" vertical="center" wrapText="1"/>
    </xf>
    <xf numFmtId="0" fontId="61" fillId="2" borderId="0" xfId="0" applyFont="1" applyFill="1" applyBorder="1" applyAlignment="1">
      <alignment vertical="top" wrapText="1"/>
    </xf>
    <xf numFmtId="166" fontId="51" fillId="2" borderId="63" xfId="2" applyNumberFormat="1" applyFont="1" applyFill="1" applyBorder="1" applyAlignment="1" applyProtection="1">
      <alignment vertical="center" wrapText="1"/>
    </xf>
    <xf numFmtId="166" fontId="51" fillId="2" borderId="64" xfId="2" applyNumberFormat="1" applyFont="1" applyFill="1" applyBorder="1" applyAlignment="1" applyProtection="1">
      <alignment vertical="center" wrapText="1"/>
    </xf>
    <xf numFmtId="166" fontId="51" fillId="2" borderId="11" xfId="2" applyNumberFormat="1" applyFont="1" applyFill="1" applyBorder="1" applyAlignment="1" applyProtection="1">
      <alignment vertical="center" wrapText="1"/>
    </xf>
    <xf numFmtId="166" fontId="51" fillId="2" borderId="65" xfId="2" applyNumberFormat="1" applyFont="1" applyFill="1" applyBorder="1" applyAlignment="1" applyProtection="1">
      <alignment vertical="center" wrapText="1"/>
    </xf>
    <xf numFmtId="166" fontId="66" fillId="2" borderId="52" xfId="2" applyNumberFormat="1" applyFont="1" applyFill="1" applyBorder="1" applyAlignment="1" applyProtection="1">
      <alignment vertical="center" wrapText="1"/>
    </xf>
    <xf numFmtId="166" fontId="66" fillId="2" borderId="53" xfId="2" applyNumberFormat="1" applyFont="1" applyFill="1" applyBorder="1" applyAlignment="1" applyProtection="1">
      <alignment vertical="center" wrapText="1"/>
    </xf>
    <xf numFmtId="166" fontId="66" fillId="2" borderId="66" xfId="2" applyNumberFormat="1" applyFont="1" applyFill="1" applyBorder="1" applyAlignment="1" applyProtection="1">
      <alignment vertical="center" wrapText="1"/>
    </xf>
    <xf numFmtId="166" fontId="66" fillId="2" borderId="16" xfId="2" applyNumberFormat="1" applyFont="1" applyFill="1" applyBorder="1" applyAlignment="1" applyProtection="1">
      <alignment vertical="center" wrapText="1"/>
    </xf>
    <xf numFmtId="166" fontId="66" fillId="2" borderId="67" xfId="2" applyNumberFormat="1" applyFont="1" applyFill="1" applyBorder="1" applyAlignment="1" applyProtection="1">
      <alignment vertical="center" wrapText="1"/>
    </xf>
    <xf numFmtId="0" fontId="51" fillId="2" borderId="68" xfId="0" applyFont="1" applyFill="1" applyBorder="1" applyAlignment="1">
      <alignment vertical="center" wrapText="1"/>
    </xf>
    <xf numFmtId="166" fontId="51" fillId="2" borderId="69" xfId="2" applyNumberFormat="1" applyFont="1" applyFill="1" applyBorder="1" applyAlignment="1" applyProtection="1">
      <alignment horizontal="left" vertical="center" wrapText="1"/>
    </xf>
    <xf numFmtId="166" fontId="51" fillId="0" borderId="40" xfId="2" applyNumberFormat="1" applyFont="1" applyFill="1" applyBorder="1" applyAlignment="1" applyProtection="1">
      <alignment vertical="center"/>
    </xf>
    <xf numFmtId="166" fontId="51" fillId="0" borderId="32" xfId="2" applyNumberFormat="1" applyFont="1" applyFill="1" applyBorder="1" applyAlignment="1" applyProtection="1">
      <alignment vertical="center"/>
    </xf>
    <xf numFmtId="166" fontId="51" fillId="0" borderId="70" xfId="2" applyNumberFormat="1" applyFont="1" applyFill="1" applyBorder="1" applyAlignment="1" applyProtection="1">
      <alignment vertical="center"/>
    </xf>
    <xf numFmtId="166" fontId="49" fillId="2" borderId="36" xfId="2" applyNumberFormat="1" applyFont="1" applyFill="1" applyBorder="1" applyAlignment="1" applyProtection="1">
      <alignment horizontal="left" vertical="center" wrapText="1"/>
    </xf>
    <xf numFmtId="166" fontId="49" fillId="2" borderId="8" xfId="2" applyNumberFormat="1" applyFont="1" applyFill="1" applyBorder="1" applyAlignment="1" applyProtection="1">
      <alignment horizontal="left" vertical="center" wrapText="1"/>
    </xf>
    <xf numFmtId="166" fontId="49" fillId="2" borderId="61" xfId="2" applyNumberFormat="1" applyFont="1" applyFill="1" applyBorder="1" applyAlignment="1" applyProtection="1">
      <alignment horizontal="left" vertical="center" wrapText="1"/>
    </xf>
    <xf numFmtId="166" fontId="49" fillId="2" borderId="62" xfId="2" applyNumberFormat="1" applyFont="1" applyFill="1" applyBorder="1" applyAlignment="1" applyProtection="1">
      <alignment horizontal="left" vertical="center" wrapText="1"/>
    </xf>
    <xf numFmtId="0" fontId="31" fillId="2" borderId="0" xfId="0" applyFont="1" applyFill="1" applyBorder="1" applyAlignment="1">
      <alignment vertical="center" wrapText="1"/>
    </xf>
    <xf numFmtId="0" fontId="51" fillId="2" borderId="0" xfId="0" applyFont="1" applyFill="1" applyBorder="1" applyAlignment="1">
      <alignment vertical="center" wrapText="1"/>
    </xf>
    <xf numFmtId="166" fontId="51" fillId="2" borderId="25" xfId="2" applyNumberFormat="1" applyFont="1" applyFill="1" applyBorder="1" applyAlignment="1" applyProtection="1">
      <alignment vertical="center" wrapText="1"/>
    </xf>
    <xf numFmtId="166" fontId="51" fillId="2" borderId="57" xfId="2" applyNumberFormat="1" applyFont="1" applyFill="1" applyBorder="1" applyAlignment="1" applyProtection="1">
      <alignment vertical="center" wrapText="1"/>
    </xf>
    <xf numFmtId="0" fontId="59" fillId="2" borderId="0" xfId="0" applyFont="1" applyFill="1" applyBorder="1" applyAlignment="1">
      <alignment vertical="center"/>
    </xf>
    <xf numFmtId="0" fontId="24" fillId="2" borderId="0" xfId="0" applyFont="1" applyFill="1" applyBorder="1" applyAlignment="1">
      <alignment vertical="center"/>
    </xf>
    <xf numFmtId="0" fontId="5" fillId="2" borderId="19" xfId="0" applyFont="1" applyFill="1" applyBorder="1" applyAlignment="1">
      <alignment vertical="center"/>
    </xf>
    <xf numFmtId="0" fontId="3" fillId="2" borderId="0" xfId="0" applyFont="1" applyFill="1" applyBorder="1" applyAlignment="1">
      <alignment wrapText="1"/>
    </xf>
    <xf numFmtId="0" fontId="72" fillId="2" borderId="0" xfId="0" applyFont="1" applyFill="1" applyAlignment="1">
      <alignment horizontal="center"/>
    </xf>
    <xf numFmtId="0" fontId="73" fillId="2" borderId="0" xfId="0" applyFont="1" applyFill="1" applyAlignment="1">
      <alignment horizontal="center"/>
    </xf>
    <xf numFmtId="0" fontId="63" fillId="2" borderId="0" xfId="0" applyFont="1" applyFill="1" applyBorder="1" applyAlignment="1">
      <alignment vertical="center" wrapText="1"/>
    </xf>
    <xf numFmtId="0" fontId="74" fillId="2" borderId="0" xfId="0" applyFont="1" applyFill="1" applyBorder="1" applyAlignment="1">
      <alignment vertical="center"/>
    </xf>
    <xf numFmtId="0" fontId="32" fillId="2" borderId="7" xfId="0" applyFont="1" applyFill="1" applyBorder="1" applyAlignment="1">
      <alignment horizontal="center" vertical="center"/>
    </xf>
    <xf numFmtId="0" fontId="75" fillId="2" borderId="48" xfId="0" applyFont="1" applyFill="1" applyBorder="1" applyAlignment="1">
      <alignment horizontal="center" vertical="center" wrapText="1"/>
    </xf>
    <xf numFmtId="0" fontId="75" fillId="2" borderId="50" xfId="0" applyFont="1" applyFill="1" applyBorder="1" applyAlignment="1">
      <alignment horizontal="center" vertical="center" wrapText="1"/>
    </xf>
    <xf numFmtId="166" fontId="51" fillId="2" borderId="29" xfId="2" applyNumberFormat="1" applyFont="1" applyFill="1" applyBorder="1" applyAlignment="1" applyProtection="1">
      <alignment horizontal="left" vertical="center" wrapText="1"/>
    </xf>
    <xf numFmtId="166" fontId="51" fillId="2" borderId="30" xfId="2" applyNumberFormat="1" applyFont="1" applyFill="1" applyBorder="1" applyAlignment="1" applyProtection="1">
      <alignment horizontal="left" vertical="center" wrapText="1"/>
    </xf>
    <xf numFmtId="166" fontId="51" fillId="2" borderId="32" xfId="2" applyNumberFormat="1" applyFont="1" applyFill="1" applyBorder="1" applyAlignment="1" applyProtection="1">
      <alignment horizontal="left" vertical="center" wrapText="1"/>
    </xf>
    <xf numFmtId="166" fontId="51" fillId="2" borderId="33" xfId="2" applyNumberFormat="1" applyFont="1" applyFill="1" applyBorder="1" applyAlignment="1" applyProtection="1">
      <alignment horizontal="left" vertical="center" wrapText="1"/>
    </xf>
    <xf numFmtId="0" fontId="51" fillId="2" borderId="71" xfId="0" applyFont="1" applyFill="1" applyBorder="1" applyAlignment="1">
      <alignment horizontal="left" wrapText="1"/>
    </xf>
    <xf numFmtId="0" fontId="51" fillId="2" borderId="69" xfId="0" applyFont="1" applyFill="1" applyBorder="1" applyAlignment="1">
      <alignment horizontal="left" vertical="center"/>
    </xf>
    <xf numFmtId="0" fontId="51" fillId="2" borderId="28" xfId="0" applyFont="1" applyFill="1" applyBorder="1" applyAlignment="1">
      <alignment horizontal="left" vertical="top" wrapText="1"/>
    </xf>
    <xf numFmtId="166" fontId="51" fillId="2" borderId="37" xfId="2" applyNumberFormat="1" applyFont="1" applyFill="1" applyBorder="1" applyAlignment="1" applyProtection="1">
      <alignment horizontal="left" vertical="center" wrapText="1"/>
    </xf>
    <xf numFmtId="166" fontId="51" fillId="2" borderId="27" xfId="2" applyNumberFormat="1" applyFont="1" applyFill="1" applyBorder="1" applyAlignment="1" applyProtection="1">
      <alignment horizontal="left" vertical="center" wrapText="1"/>
    </xf>
    <xf numFmtId="0" fontId="51" fillId="2" borderId="32" xfId="0" applyFont="1" applyFill="1" applyBorder="1" applyAlignment="1">
      <alignment horizontal="left" vertical="center" wrapText="1"/>
    </xf>
    <xf numFmtId="166" fontId="51" fillId="2" borderId="26" xfId="2" applyNumberFormat="1" applyFont="1" applyFill="1" applyBorder="1" applyAlignment="1" applyProtection="1">
      <alignment horizontal="left" vertical="center" wrapText="1"/>
    </xf>
    <xf numFmtId="166" fontId="51" fillId="2" borderId="25" xfId="2" applyNumberFormat="1" applyFont="1" applyFill="1" applyBorder="1" applyAlignment="1" applyProtection="1">
      <alignment horizontal="left" vertical="center" wrapText="1"/>
    </xf>
    <xf numFmtId="166" fontId="51" fillId="2" borderId="72" xfId="2" applyNumberFormat="1" applyFont="1" applyFill="1" applyBorder="1" applyAlignment="1" applyProtection="1">
      <alignment horizontal="left" vertical="center" wrapText="1"/>
    </xf>
    <xf numFmtId="166" fontId="49" fillId="2" borderId="49" xfId="2" applyNumberFormat="1" applyFont="1" applyFill="1" applyBorder="1" applyAlignment="1" applyProtection="1">
      <alignment horizontal="left" vertical="center" wrapText="1"/>
    </xf>
    <xf numFmtId="166" fontId="49" fillId="2" borderId="48" xfId="2" applyNumberFormat="1" applyFont="1" applyFill="1" applyBorder="1" applyAlignment="1" applyProtection="1">
      <alignment horizontal="left" vertical="center" wrapText="1"/>
    </xf>
    <xf numFmtId="0" fontId="31" fillId="2" borderId="0" xfId="0" applyFont="1" applyFill="1" applyBorder="1" applyAlignment="1">
      <alignment vertical="top" wrapText="1"/>
    </xf>
    <xf numFmtId="0" fontId="79" fillId="2" borderId="0" xfId="0" applyFont="1" applyFill="1" applyBorder="1" applyAlignment="1">
      <alignment vertical="top"/>
    </xf>
    <xf numFmtId="0" fontId="27" fillId="2" borderId="18" xfId="0" applyFont="1" applyFill="1" applyBorder="1" applyAlignment="1">
      <alignment horizontal="left" vertical="center"/>
    </xf>
    <xf numFmtId="0" fontId="80" fillId="2" borderId="18" xfId="0" applyFont="1" applyFill="1" applyBorder="1" applyAlignment="1">
      <alignment horizontal="left" vertical="center"/>
    </xf>
    <xf numFmtId="0" fontId="27" fillId="2" borderId="18" xfId="0" applyFont="1" applyFill="1" applyBorder="1" applyAlignment="1">
      <alignment horizontal="left" vertical="top"/>
    </xf>
    <xf numFmtId="0" fontId="27" fillId="2" borderId="18" xfId="0" applyFont="1" applyFill="1" applyBorder="1" applyAlignment="1">
      <alignment horizontal="left" vertical="top" wrapText="1"/>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0" fillId="0" borderId="0" xfId="0" applyBorder="1"/>
    <xf numFmtId="0" fontId="67" fillId="2" borderId="0" xfId="0" applyFont="1" applyFill="1"/>
    <xf numFmtId="0" fontId="67" fillId="2" borderId="19" xfId="0" applyFont="1" applyFill="1" applyBorder="1"/>
    <xf numFmtId="0" fontId="67" fillId="2" borderId="0" xfId="0" applyFont="1" applyFill="1" applyAlignment="1">
      <alignment vertical="center"/>
    </xf>
    <xf numFmtId="0" fontId="67" fillId="2" borderId="1" xfId="0" applyFont="1" applyFill="1" applyBorder="1"/>
    <xf numFmtId="0" fontId="67" fillId="2" borderId="2" xfId="0" applyFont="1" applyFill="1" applyBorder="1"/>
    <xf numFmtId="0" fontId="67" fillId="2" borderId="3" xfId="0" applyFont="1" applyFill="1" applyBorder="1"/>
    <xf numFmtId="0" fontId="67" fillId="2" borderId="4" xfId="0" applyFont="1" applyFill="1" applyBorder="1"/>
    <xf numFmtId="0" fontId="67" fillId="2" borderId="29" xfId="0" applyFont="1" applyFill="1" applyBorder="1"/>
    <xf numFmtId="0" fontId="67" fillId="2" borderId="0" xfId="0" applyFont="1" applyFill="1" applyBorder="1"/>
    <xf numFmtId="0" fontId="67" fillId="2" borderId="5" xfId="0" applyFont="1" applyFill="1" applyBorder="1"/>
    <xf numFmtId="0" fontId="67" fillId="2" borderId="6" xfId="0" applyFont="1" applyFill="1" applyBorder="1"/>
    <xf numFmtId="0" fontId="67" fillId="2" borderId="7" xfId="0" applyFont="1" applyFill="1" applyBorder="1"/>
    <xf numFmtId="0" fontId="67" fillId="2" borderId="8" xfId="0" applyFont="1" applyFill="1" applyBorder="1"/>
    <xf numFmtId="0" fontId="64" fillId="2" borderId="1" xfId="0" applyFont="1" applyFill="1" applyBorder="1"/>
    <xf numFmtId="0" fontId="67" fillId="2" borderId="0" xfId="0" applyFont="1" applyFill="1" applyBorder="1" applyAlignment="1"/>
    <xf numFmtId="0" fontId="68" fillId="2" borderId="4" xfId="0" applyFont="1" applyFill="1" applyBorder="1"/>
    <xf numFmtId="0" fontId="60" fillId="2" borderId="4" xfId="0" applyFont="1" applyFill="1" applyBorder="1"/>
    <xf numFmtId="0" fontId="64" fillId="2" borderId="1" xfId="0" applyFont="1" applyFill="1" applyBorder="1" applyAlignment="1">
      <alignment horizontal="left" vertical="center"/>
    </xf>
    <xf numFmtId="0" fontId="67" fillId="2" borderId="2" xfId="0" applyFont="1" applyFill="1" applyBorder="1" applyAlignment="1">
      <alignment horizontal="left" vertical="center"/>
    </xf>
    <xf numFmtId="0" fontId="67" fillId="2" borderId="3" xfId="0" applyFont="1" applyFill="1" applyBorder="1" applyAlignment="1">
      <alignment horizontal="left" vertical="center"/>
    </xf>
    <xf numFmtId="0" fontId="67" fillId="2" borderId="4" xfId="0" applyFont="1" applyFill="1" applyBorder="1" applyAlignment="1">
      <alignment vertical="center"/>
    </xf>
    <xf numFmtId="0" fontId="67" fillId="2" borderId="0" xfId="0" applyFont="1" applyFill="1" applyBorder="1" applyAlignment="1">
      <alignment vertical="center"/>
    </xf>
    <xf numFmtId="0" fontId="67" fillId="2" borderId="5" xfId="0" applyFont="1" applyFill="1" applyBorder="1" applyAlignment="1">
      <alignment vertical="center"/>
    </xf>
    <xf numFmtId="0" fontId="67" fillId="2" borderId="13" xfId="0" applyFont="1" applyFill="1" applyBorder="1"/>
    <xf numFmtId="0" fontId="67" fillId="2" borderId="36" xfId="0" applyFont="1" applyFill="1" applyBorder="1"/>
    <xf numFmtId="0" fontId="35" fillId="2" borderId="0" xfId="0" applyFont="1" applyFill="1" applyBorder="1" applyAlignment="1">
      <alignment horizontal="center" vertical="center" wrapText="1"/>
    </xf>
    <xf numFmtId="0" fontId="0" fillId="2" borderId="0" xfId="0" applyFont="1" applyFill="1" applyBorder="1" applyAlignment="1">
      <alignment horizontal="left" wrapText="1"/>
    </xf>
    <xf numFmtId="0" fontId="15" fillId="2" borderId="0" xfId="0" applyFont="1" applyFill="1" applyBorder="1" applyAlignment="1">
      <alignment horizontal="left" wrapText="1"/>
    </xf>
    <xf numFmtId="0" fontId="15" fillId="0" borderId="0" xfId="0" applyFont="1" applyBorder="1" applyAlignment="1">
      <alignment horizontal="left" wrapText="1"/>
    </xf>
    <xf numFmtId="0" fontId="0" fillId="0" borderId="0" xfId="0" applyFont="1" applyBorder="1" applyAlignment="1">
      <alignment horizontal="left" wrapText="1"/>
    </xf>
    <xf numFmtId="0" fontId="0" fillId="2" borderId="0" xfId="0" applyFill="1"/>
    <xf numFmtId="0" fontId="0" fillId="2" borderId="0" xfId="0" applyFill="1" applyBorder="1" applyAlignment="1">
      <alignment horizontal="left"/>
    </xf>
    <xf numFmtId="0" fontId="0" fillId="2" borderId="7" xfId="0" applyFill="1" applyBorder="1" applyAlignment="1">
      <alignment horizontal="left"/>
    </xf>
    <xf numFmtId="0" fontId="1" fillId="2" borderId="14" xfId="0" applyFont="1" applyFill="1" applyBorder="1"/>
    <xf numFmtId="0" fontId="1" fillId="2" borderId="16" xfId="0" applyFont="1" applyFill="1" applyBorder="1"/>
    <xf numFmtId="0" fontId="9" fillId="0" borderId="0" xfId="0" applyFont="1" applyBorder="1" applyAlignment="1">
      <alignment horizontal="center" vertical="center" wrapText="1"/>
    </xf>
    <xf numFmtId="0" fontId="5" fillId="2" borderId="0" xfId="0" applyFont="1" applyFill="1" applyBorder="1" applyAlignment="1">
      <alignment horizontal="center"/>
    </xf>
    <xf numFmtId="0" fontId="7" fillId="2" borderId="74" xfId="0" applyFont="1" applyFill="1" applyBorder="1" applyAlignment="1">
      <alignment horizontal="center"/>
    </xf>
    <xf numFmtId="0" fontId="8" fillId="0" borderId="0" xfId="0" applyFont="1" applyBorder="1" applyAlignment="1">
      <alignment horizontal="center" vertical="center" wrapText="1"/>
    </xf>
    <xf numFmtId="0" fontId="9" fillId="2" borderId="73" xfId="0" applyFont="1" applyFill="1" applyBorder="1" applyAlignment="1">
      <alignment horizontal="center" vertical="center" wrapText="1"/>
    </xf>
    <xf numFmtId="0" fontId="12" fillId="0" borderId="73" xfId="0" applyFont="1" applyBorder="1" applyAlignment="1">
      <alignment horizontal="center" vertical="center" wrapText="1"/>
    </xf>
    <xf numFmtId="0" fontId="13" fillId="2" borderId="73" xfId="0" applyFont="1" applyFill="1" applyBorder="1" applyAlignment="1">
      <alignment horizontal="center" vertical="center" wrapText="1"/>
    </xf>
    <xf numFmtId="0" fontId="0" fillId="2" borderId="0" xfId="0" applyFont="1" applyFill="1" applyBorder="1" applyAlignment="1">
      <alignment horizontal="left" wrapText="1"/>
    </xf>
    <xf numFmtId="0" fontId="15" fillId="0" borderId="0" xfId="0" applyFont="1" applyBorder="1" applyAlignment="1">
      <alignment horizontal="left" wrapText="1"/>
    </xf>
    <xf numFmtId="0" fontId="0" fillId="0" borderId="0" xfId="0" applyFont="1" applyBorder="1" applyAlignment="1">
      <alignment horizontal="left" wrapText="1"/>
    </xf>
    <xf numFmtId="0" fontId="0" fillId="2" borderId="0" xfId="0" applyFill="1" applyBorder="1" applyAlignment="1">
      <alignment horizontal="left" wrapText="1"/>
    </xf>
    <xf numFmtId="0" fontId="0" fillId="2" borderId="7" xfId="0" applyFill="1" applyBorder="1" applyAlignment="1">
      <alignment horizontal="left" wrapText="1"/>
    </xf>
    <xf numFmtId="0" fontId="0" fillId="2" borderId="7" xfId="0" applyFont="1" applyFill="1" applyBorder="1" applyAlignment="1">
      <alignment horizontal="left" wrapText="1"/>
    </xf>
    <xf numFmtId="0" fontId="15" fillId="2" borderId="90" xfId="0" applyFont="1" applyFill="1" applyBorder="1" applyAlignment="1">
      <alignment horizontal="left" wrapText="1"/>
    </xf>
    <xf numFmtId="0" fontId="22" fillId="2" borderId="75" xfId="0" applyFont="1" applyFill="1" applyBorder="1" applyAlignment="1">
      <alignment horizontal="justify" vertical="center" wrapText="1"/>
    </xf>
    <xf numFmtId="0" fontId="0" fillId="2" borderId="12" xfId="0" applyFill="1" applyBorder="1"/>
    <xf numFmtId="0" fontId="0" fillId="2" borderId="0" xfId="0"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7" fillId="2" borderId="23" xfId="0" applyFont="1" applyFill="1" applyBorder="1" applyAlignment="1">
      <alignment horizontal="center"/>
    </xf>
    <xf numFmtId="0" fontId="0" fillId="2" borderId="15" xfId="0" applyFill="1" applyBorder="1" applyAlignment="1">
      <alignment horizontal="justify" vertical="center" wrapText="1"/>
    </xf>
    <xf numFmtId="0" fontId="0" fillId="2" borderId="15" xfId="0" applyFont="1" applyFill="1" applyBorder="1" applyAlignment="1">
      <alignment horizontal="justify" vertical="center" wrapText="1"/>
    </xf>
    <xf numFmtId="17" fontId="24" fillId="2" borderId="0" xfId="0" applyNumberFormat="1" applyFont="1" applyFill="1" applyBorder="1" applyAlignment="1">
      <alignment horizontal="left"/>
    </xf>
    <xf numFmtId="0" fontId="25" fillId="2" borderId="91" xfId="0" applyFont="1" applyFill="1" applyBorder="1" applyAlignment="1">
      <alignment horizontal="justify" vertical="center" wrapText="1"/>
    </xf>
    <xf numFmtId="0" fontId="25" fillId="2" borderId="92" xfId="0" applyFont="1" applyFill="1" applyBorder="1" applyAlignment="1">
      <alignment horizontal="justify" vertical="center" wrapText="1"/>
    </xf>
    <xf numFmtId="0" fontId="25" fillId="2" borderId="93" xfId="0" applyFont="1" applyFill="1" applyBorder="1" applyAlignment="1">
      <alignment horizontal="justify" vertical="center" wrapText="1"/>
    </xf>
    <xf numFmtId="0" fontId="25" fillId="2" borderId="94" xfId="0" applyFont="1" applyFill="1" applyBorder="1" applyAlignment="1">
      <alignment horizontal="justify" vertical="center" wrapText="1"/>
    </xf>
    <xf numFmtId="0" fontId="25" fillId="2" borderId="76" xfId="0" applyFont="1" applyFill="1" applyBorder="1" applyAlignment="1">
      <alignment horizontal="justify" vertical="center" wrapText="1"/>
    </xf>
    <xf numFmtId="0" fontId="25" fillId="2" borderId="95" xfId="0" applyFont="1" applyFill="1" applyBorder="1" applyAlignment="1">
      <alignment horizontal="justify" vertical="center" wrapText="1"/>
    </xf>
    <xf numFmtId="0" fontId="25" fillId="2" borderId="96" xfId="0" applyFont="1" applyFill="1" applyBorder="1" applyAlignment="1">
      <alignment horizontal="justify" vertical="center" wrapText="1"/>
    </xf>
    <xf numFmtId="0" fontId="25" fillId="2" borderId="97" xfId="0" applyFont="1" applyFill="1" applyBorder="1" applyAlignment="1">
      <alignment horizontal="justify" vertical="center" wrapText="1"/>
    </xf>
    <xf numFmtId="0" fontId="25" fillId="2" borderId="98" xfId="0" applyFont="1" applyFill="1" applyBorder="1" applyAlignment="1">
      <alignment horizontal="justify" vertical="center" wrapText="1"/>
    </xf>
    <xf numFmtId="0" fontId="0" fillId="4" borderId="77" xfId="0" applyFont="1" applyFill="1" applyBorder="1" applyAlignment="1">
      <alignment horizontal="left" vertical="center" wrapText="1"/>
    </xf>
    <xf numFmtId="0" fontId="0" fillId="0" borderId="0" xfId="0" applyFont="1" applyBorder="1" applyAlignment="1">
      <alignment horizontal="left" vertical="center" wrapText="1"/>
    </xf>
    <xf numFmtId="0" fontId="35" fillId="2" borderId="0" xfId="0" applyFont="1" applyFill="1" applyBorder="1" applyAlignment="1">
      <alignment horizontal="center" vertical="center" wrapText="1"/>
    </xf>
    <xf numFmtId="0" fontId="36" fillId="2" borderId="23" xfId="0" applyFont="1" applyFill="1" applyBorder="1" applyAlignment="1">
      <alignment horizontal="left" vertical="center" wrapText="1"/>
    </xf>
    <xf numFmtId="0" fontId="35" fillId="2" borderId="2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78" xfId="0" applyFont="1" applyBorder="1" applyAlignment="1">
      <alignment horizontal="left" vertical="center" wrapText="1"/>
    </xf>
    <xf numFmtId="0" fontId="3" fillId="2" borderId="19" xfId="0" applyFont="1" applyFill="1" applyBorder="1" applyAlignment="1">
      <alignment horizontal="left" vertical="center" wrapText="1"/>
    </xf>
    <xf numFmtId="0" fontId="32" fillId="5" borderId="0"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69" xfId="0" applyFont="1" applyFill="1" applyBorder="1" applyAlignment="1">
      <alignment horizontal="center" vertical="center"/>
    </xf>
    <xf numFmtId="0" fontId="35" fillId="2" borderId="75" xfId="0" applyFont="1" applyFill="1" applyBorder="1" applyAlignment="1">
      <alignment horizontal="left" vertical="center"/>
    </xf>
    <xf numFmtId="0" fontId="11" fillId="2" borderId="32" xfId="0" applyFont="1" applyFill="1" applyBorder="1" applyAlignment="1">
      <alignment horizontal="center" vertical="center" wrapText="1"/>
    </xf>
    <xf numFmtId="0" fontId="0" fillId="2" borderId="32" xfId="0" applyFill="1" applyBorder="1" applyAlignment="1">
      <alignment horizontal="center" vertical="center"/>
    </xf>
    <xf numFmtId="0" fontId="35" fillId="2" borderId="29" xfId="0" applyFont="1" applyFill="1" applyBorder="1" applyAlignment="1">
      <alignment horizontal="left" vertical="center" wrapText="1"/>
    </xf>
    <xf numFmtId="0" fontId="21" fillId="2" borderId="32"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0" fillId="6" borderId="77" xfId="0" applyFont="1" applyFill="1" applyBorder="1" applyAlignment="1">
      <alignment horizontal="left" wrapText="1"/>
    </xf>
    <xf numFmtId="0" fontId="0" fillId="6" borderId="0" xfId="0" applyFont="1" applyFill="1" applyBorder="1" applyAlignment="1">
      <alignment horizontal="left" wrapText="1"/>
    </xf>
    <xf numFmtId="0" fontId="0" fillId="6" borderId="78" xfId="0" applyFont="1" applyFill="1" applyBorder="1" applyAlignment="1">
      <alignment horizontal="left" wrapText="1"/>
    </xf>
    <xf numFmtId="0" fontId="0" fillId="4"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Alignment="1">
      <alignment horizontal="left" vertical="center" wrapText="1"/>
    </xf>
    <xf numFmtId="0" fontId="23" fillId="2" borderId="75"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78" xfId="0" applyFont="1" applyFill="1" applyBorder="1" applyAlignment="1">
      <alignment horizontal="left" vertical="center" wrapText="1"/>
    </xf>
    <xf numFmtId="0" fontId="0" fillId="6" borderId="0" xfId="3" applyFont="1" applyFill="1" applyBorder="1" applyAlignment="1">
      <alignment horizontal="justify" vertical="center" wrapText="1"/>
    </xf>
    <xf numFmtId="0" fontId="82" fillId="6" borderId="0" xfId="3" applyFont="1" applyFill="1" applyBorder="1" applyAlignment="1">
      <alignment horizontal="justify" vertical="center" wrapText="1"/>
    </xf>
    <xf numFmtId="0" fontId="39" fillId="0" borderId="19" xfId="0" applyFont="1" applyBorder="1" applyAlignment="1">
      <alignment horizontal="left" vertical="top" wrapText="1"/>
    </xf>
    <xf numFmtId="0" fontId="23" fillId="2" borderId="0" xfId="0" applyFont="1" applyFill="1" applyBorder="1" applyAlignment="1">
      <alignment horizontal="left" vertical="center" wrapText="1"/>
    </xf>
    <xf numFmtId="0" fontId="23" fillId="2" borderId="0" xfId="0" applyFont="1" applyFill="1" applyBorder="1" applyAlignment="1">
      <alignment horizontal="left" vertical="top" wrapText="1"/>
    </xf>
    <xf numFmtId="0" fontId="40" fillId="0" borderId="19" xfId="0" applyFont="1" applyBorder="1" applyAlignment="1">
      <alignment horizontal="left" vertical="top" wrapText="1"/>
    </xf>
    <xf numFmtId="0" fontId="6" fillId="2" borderId="0" xfId="0" applyFont="1" applyFill="1" applyBorder="1" applyAlignment="1">
      <alignment horizontal="center"/>
    </xf>
    <xf numFmtId="0" fontId="41" fillId="2" borderId="0" xfId="0" applyFont="1" applyFill="1" applyBorder="1" applyAlignment="1">
      <alignment horizontal="left" vertical="top" wrapText="1"/>
    </xf>
    <xf numFmtId="0" fontId="23" fillId="2" borderId="0" xfId="0" applyFont="1" applyFill="1" applyBorder="1" applyAlignment="1">
      <alignment horizontal="justify" vertical="center"/>
    </xf>
    <xf numFmtId="0" fontId="23" fillId="2" borderId="0" xfId="0" applyFont="1" applyFill="1" applyBorder="1" applyAlignment="1">
      <alignment horizontal="justify" vertical="center" wrapText="1"/>
    </xf>
    <xf numFmtId="0" fontId="41" fillId="2" borderId="0" xfId="0" applyFont="1" applyFill="1" applyBorder="1" applyAlignment="1">
      <alignment horizontal="justify" vertical="center" wrapText="1"/>
    </xf>
    <xf numFmtId="0" fontId="46" fillId="2" borderId="0" xfId="0" applyFont="1" applyFill="1" applyBorder="1" applyAlignment="1">
      <alignment horizontal="justify" vertical="center" wrapText="1"/>
    </xf>
    <xf numFmtId="0" fontId="46" fillId="2" borderId="0"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47" fillId="2" borderId="0" xfId="0" applyFont="1" applyFill="1" applyBorder="1" applyAlignment="1">
      <alignment horizontal="justify" wrapText="1"/>
    </xf>
    <xf numFmtId="0" fontId="61" fillId="2" borderId="0" xfId="0" applyFont="1" applyFill="1" applyBorder="1" applyAlignment="1">
      <alignment horizontal="left" vertical="top"/>
    </xf>
    <xf numFmtId="0" fontId="52" fillId="2" borderId="63" xfId="0" applyFont="1" applyFill="1" applyBorder="1" applyAlignment="1">
      <alignment horizontal="center" vertical="center"/>
    </xf>
    <xf numFmtId="0" fontId="52" fillId="2" borderId="44" xfId="0" applyFont="1" applyFill="1" applyBorder="1" applyAlignment="1">
      <alignment horizontal="center" vertical="center"/>
    </xf>
    <xf numFmtId="164" fontId="52" fillId="2" borderId="58" xfId="0" applyNumberFormat="1" applyFont="1" applyFill="1" applyBorder="1" applyAlignment="1">
      <alignment horizontal="center" vertical="center" wrapText="1"/>
    </xf>
    <xf numFmtId="0" fontId="49" fillId="2" borderId="34" xfId="0" applyFont="1" applyFill="1" applyBorder="1" applyAlignment="1">
      <alignment horizontal="left" vertical="center" wrapText="1"/>
    </xf>
    <xf numFmtId="0" fontId="52" fillId="2" borderId="37" xfId="0" applyFont="1" applyFill="1" applyBorder="1" applyAlignment="1">
      <alignment horizontal="left" vertical="top" wrapText="1"/>
    </xf>
    <xf numFmtId="0" fontId="59" fillId="4" borderId="0" xfId="0" applyFont="1" applyFill="1" applyBorder="1" applyAlignment="1">
      <alignment horizontal="justify" vertical="top" wrapText="1"/>
    </xf>
    <xf numFmtId="0" fontId="66" fillId="2" borderId="22" xfId="0" applyFont="1" applyFill="1" applyBorder="1" applyAlignment="1">
      <alignment horizontal="left" vertical="center" wrapText="1"/>
    </xf>
    <xf numFmtId="0" fontId="40" fillId="2" borderId="19" xfId="0" applyFont="1" applyFill="1" applyBorder="1" applyAlignment="1">
      <alignment horizontal="left" vertical="center" wrapText="1"/>
    </xf>
    <xf numFmtId="0" fontId="39" fillId="2" borderId="0" xfId="0" applyFont="1" applyFill="1" applyBorder="1" applyAlignment="1">
      <alignment horizontal="left" vertical="top" wrapText="1"/>
    </xf>
    <xf numFmtId="0" fontId="52" fillId="2" borderId="7" xfId="0" applyFont="1" applyFill="1" applyBorder="1" applyAlignment="1">
      <alignment horizontal="center" vertical="center" wrapText="1"/>
    </xf>
    <xf numFmtId="0" fontId="51" fillId="2" borderId="38" xfId="0" applyFont="1" applyFill="1" applyBorder="1" applyAlignment="1">
      <alignment horizontal="left" vertical="center" wrapText="1"/>
    </xf>
    <xf numFmtId="0" fontId="67" fillId="2" borderId="38" xfId="0" applyFont="1" applyFill="1" applyBorder="1" applyAlignment="1">
      <alignment horizontal="left" vertical="center" wrapText="1"/>
    </xf>
    <xf numFmtId="0" fontId="66" fillId="2" borderId="28" xfId="0" applyFont="1" applyFill="1" applyBorder="1" applyAlignment="1">
      <alignment horizontal="left" vertical="center" wrapText="1"/>
    </xf>
    <xf numFmtId="0" fontId="51" fillId="2" borderId="71" xfId="0" applyFont="1" applyFill="1" applyBorder="1" applyAlignment="1">
      <alignment horizontal="left" vertical="center" wrapText="1"/>
    </xf>
    <xf numFmtId="0" fontId="51" fillId="2" borderId="84" xfId="0" applyFont="1" applyFill="1" applyBorder="1" applyAlignment="1">
      <alignment horizontal="left" vertical="center" wrapText="1"/>
    </xf>
    <xf numFmtId="0" fontId="56" fillId="2" borderId="86" xfId="0" applyFont="1" applyFill="1" applyBorder="1" applyAlignment="1">
      <alignment horizontal="left" vertical="center" wrapText="1"/>
    </xf>
    <xf numFmtId="0" fontId="67" fillId="2" borderId="84" xfId="0" applyFont="1" applyFill="1" applyBorder="1" applyAlignment="1">
      <alignment horizontal="left" vertical="center" wrapText="1"/>
    </xf>
    <xf numFmtId="0" fontId="67" fillId="2" borderId="22" xfId="0" applyFont="1" applyFill="1" applyBorder="1" applyAlignment="1">
      <alignment horizontal="left" vertical="center" wrapText="1"/>
    </xf>
    <xf numFmtId="0" fontId="68" fillId="2" borderId="22" xfId="0" applyFont="1" applyFill="1" applyBorder="1" applyAlignment="1">
      <alignment horizontal="left" vertical="center" wrapText="1"/>
    </xf>
    <xf numFmtId="0" fontId="68" fillId="2" borderId="28" xfId="0" applyFont="1" applyFill="1" applyBorder="1" applyAlignment="1">
      <alignment horizontal="left" vertical="center" wrapText="1"/>
    </xf>
    <xf numFmtId="0" fontId="56" fillId="2" borderId="31" xfId="0" applyFont="1" applyFill="1" applyBorder="1" applyAlignment="1">
      <alignment horizontal="left" vertical="center" wrapText="1"/>
    </xf>
    <xf numFmtId="0" fontId="67" fillId="2" borderId="28" xfId="0" applyFont="1" applyFill="1" applyBorder="1" applyAlignment="1">
      <alignment horizontal="left" vertical="center" wrapText="1"/>
    </xf>
    <xf numFmtId="0" fontId="67" fillId="2" borderId="87" xfId="0" applyFont="1" applyFill="1" applyBorder="1" applyAlignment="1">
      <alignment horizontal="left" vertical="center" wrapText="1"/>
    </xf>
    <xf numFmtId="0" fontId="67" fillId="2" borderId="88" xfId="0" applyFont="1" applyFill="1" applyBorder="1" applyAlignment="1">
      <alignment horizontal="left" vertical="center" wrapText="1"/>
    </xf>
    <xf numFmtId="0" fontId="56" fillId="2" borderId="71" xfId="0" applyFont="1" applyFill="1" applyBorder="1" applyAlignment="1">
      <alignment horizontal="left" vertical="center" wrapText="1"/>
    </xf>
    <xf numFmtId="0" fontId="67" fillId="2" borderId="85" xfId="0" applyFont="1" applyFill="1" applyBorder="1" applyAlignment="1">
      <alignment horizontal="left" vertical="center" wrapText="1"/>
    </xf>
    <xf numFmtId="0" fontId="56" fillId="2" borderId="46" xfId="0" applyFont="1" applyFill="1" applyBorder="1" applyAlignment="1">
      <alignment horizontal="left" vertical="center" wrapText="1"/>
    </xf>
    <xf numFmtId="0" fontId="67" fillId="2" borderId="41" xfId="0" applyFont="1" applyFill="1" applyBorder="1" applyAlignment="1">
      <alignment horizontal="left" vertical="center" wrapText="1"/>
    </xf>
    <xf numFmtId="0" fontId="67" fillId="2" borderId="86" xfId="0" applyFont="1" applyFill="1" applyBorder="1" applyAlignment="1">
      <alignment horizontal="left" vertical="center" wrapText="1"/>
    </xf>
    <xf numFmtId="0" fontId="59" fillId="2" borderId="0" xfId="0" applyFont="1" applyFill="1" applyBorder="1" applyAlignment="1">
      <alignment horizontal="left" vertical="center"/>
    </xf>
    <xf numFmtId="0" fontId="3" fillId="2" borderId="19" xfId="0" applyFont="1" applyFill="1" applyBorder="1" applyAlignment="1">
      <alignment horizontal="center" vertical="center" wrapText="1"/>
    </xf>
    <xf numFmtId="0" fontId="52" fillId="2" borderId="7" xfId="0" applyFont="1" applyFill="1" applyBorder="1" applyAlignment="1">
      <alignment horizontal="left" vertical="center" wrapText="1"/>
    </xf>
    <xf numFmtId="0" fontId="51" fillId="2" borderId="41" xfId="0" applyFont="1" applyFill="1" applyBorder="1" applyAlignment="1">
      <alignment horizontal="left" vertical="center" wrapText="1"/>
    </xf>
    <xf numFmtId="0" fontId="61" fillId="2" borderId="0" xfId="0" applyFont="1" applyFill="1" applyBorder="1" applyAlignment="1">
      <alignment horizontal="left" vertical="top" wrapText="1"/>
    </xf>
    <xf numFmtId="0" fontId="71" fillId="2" borderId="22" xfId="0" applyFont="1" applyFill="1" applyBorder="1" applyAlignment="1">
      <alignment horizontal="left" vertical="center" wrapText="1"/>
    </xf>
    <xf numFmtId="0" fontId="71" fillId="2" borderId="28" xfId="0" applyFont="1" applyFill="1" applyBorder="1" applyAlignment="1">
      <alignment horizontal="left" vertical="center" wrapText="1"/>
    </xf>
    <xf numFmtId="0" fontId="56" fillId="2" borderId="34" xfId="0" applyFont="1" applyFill="1" applyBorder="1" applyAlignment="1">
      <alignment horizontal="left" vertical="center" wrapText="1"/>
    </xf>
    <xf numFmtId="0" fontId="51" fillId="2" borderId="82" xfId="0" applyFont="1" applyFill="1" applyBorder="1" applyAlignment="1">
      <alignment horizontal="left" vertical="center" wrapText="1"/>
    </xf>
    <xf numFmtId="0" fontId="51" fillId="2" borderId="83" xfId="0" applyFont="1" applyFill="1" applyBorder="1" applyAlignment="1">
      <alignment horizontal="left" vertical="center" wrapText="1"/>
    </xf>
    <xf numFmtId="0" fontId="51" fillId="2" borderId="31" xfId="0" applyFont="1" applyFill="1" applyBorder="1" applyAlignment="1">
      <alignment horizontal="left" vertical="center" wrapText="1"/>
    </xf>
    <xf numFmtId="0" fontId="49" fillId="2" borderId="0" xfId="0" applyFont="1" applyFill="1" applyBorder="1" applyAlignment="1">
      <alignment horizontal="left"/>
    </xf>
    <xf numFmtId="0" fontId="49" fillId="2" borderId="7" xfId="0" applyFont="1" applyFill="1" applyBorder="1" applyAlignment="1">
      <alignment horizontal="center" vertical="center" wrapText="1"/>
    </xf>
    <xf numFmtId="0" fontId="77" fillId="2" borderId="83" xfId="0" applyFont="1" applyFill="1" applyBorder="1" applyAlignment="1">
      <alignment horizontal="left" vertical="center" wrapText="1"/>
    </xf>
    <xf numFmtId="0" fontId="59" fillId="2" borderId="0" xfId="0" applyFont="1" applyFill="1" applyBorder="1" applyAlignment="1">
      <alignment horizontal="left" vertical="top" wrapText="1"/>
    </xf>
    <xf numFmtId="0" fontId="61" fillId="2" borderId="0" xfId="0" applyFont="1" applyFill="1" applyBorder="1" applyAlignment="1">
      <alignment horizontal="justify" vertical="top" wrapText="1"/>
    </xf>
    <xf numFmtId="0" fontId="51" fillId="2" borderId="31" xfId="0" applyFont="1" applyFill="1" applyBorder="1" applyAlignment="1">
      <alignment horizontal="left" vertical="center"/>
    </xf>
    <xf numFmtId="0" fontId="77" fillId="2" borderId="86"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7" fillId="2" borderId="17" xfId="0" applyFont="1" applyFill="1" applyBorder="1" applyAlignment="1">
      <alignment horizontal="left" vertical="center" wrapText="1"/>
    </xf>
    <xf numFmtId="0" fontId="0" fillId="0" borderId="0" xfId="0" applyFont="1" applyBorder="1" applyAlignment="1">
      <alignment horizontal="justify" vertical="center"/>
    </xf>
    <xf numFmtId="0" fontId="67" fillId="2" borderId="4" xfId="0" applyFont="1" applyFill="1" applyBorder="1" applyAlignment="1">
      <alignment horizontal="left"/>
    </xf>
    <xf numFmtId="0" fontId="67" fillId="2" borderId="0" xfId="0" applyFont="1" applyFill="1" applyBorder="1" applyAlignment="1">
      <alignment horizontal="left"/>
    </xf>
    <xf numFmtId="0" fontId="67" fillId="2" borderId="5" xfId="0" applyFont="1" applyFill="1" applyBorder="1" applyAlignment="1">
      <alignment horizontal="left"/>
    </xf>
    <xf numFmtId="0" fontId="3" fillId="2" borderId="0" xfId="0" applyFont="1" applyFill="1" applyBorder="1" applyAlignment="1">
      <alignment horizontal="left" vertical="center"/>
    </xf>
    <xf numFmtId="0" fontId="32" fillId="5" borderId="7" xfId="0" applyFont="1" applyFill="1" applyBorder="1" applyAlignment="1">
      <alignment horizontal="center" vertical="center"/>
    </xf>
    <xf numFmtId="0" fontId="67" fillId="2" borderId="3" xfId="0" applyFont="1" applyFill="1" applyBorder="1" applyAlignment="1">
      <alignment horizontal="left"/>
    </xf>
    <xf numFmtId="0" fontId="67" fillId="2" borderId="74" xfId="0" applyFont="1" applyFill="1" applyBorder="1" applyAlignment="1">
      <alignment horizontal="left"/>
    </xf>
    <xf numFmtId="0" fontId="67" fillId="2" borderId="74" xfId="0" applyFont="1" applyFill="1" applyBorder="1" applyAlignment="1">
      <alignment horizontal="left" vertical="top" wrapText="1"/>
    </xf>
    <xf numFmtId="0" fontId="67" fillId="2" borderId="0" xfId="0" applyFont="1" applyFill="1" applyBorder="1" applyAlignment="1"/>
    <xf numFmtId="0" fontId="67" fillId="2" borderId="89" xfId="0" applyFont="1" applyFill="1" applyBorder="1" applyAlignment="1">
      <alignment horizontal="left" vertical="top" wrapText="1"/>
    </xf>
    <xf numFmtId="0" fontId="64" fillId="2" borderId="74" xfId="0" applyFont="1" applyFill="1" applyBorder="1" applyAlignment="1">
      <alignment horizontal="left" vertical="top" wrapText="1"/>
    </xf>
    <xf numFmtId="0" fontId="84" fillId="4" borderId="2" xfId="3" applyFont="1" applyFill="1" applyBorder="1" applyAlignment="1">
      <alignment horizontal="justify" wrapText="1"/>
    </xf>
    <xf numFmtId="0" fontId="67" fillId="2" borderId="38" xfId="0" applyFont="1" applyFill="1" applyBorder="1" applyAlignment="1">
      <alignment horizontal="center"/>
    </xf>
    <xf numFmtId="0" fontId="81" fillId="2" borderId="2" xfId="0" applyFont="1" applyFill="1" applyBorder="1" applyAlignment="1">
      <alignment horizontal="justify" vertical="center" wrapText="1"/>
    </xf>
    <xf numFmtId="0" fontId="81" fillId="2" borderId="3" xfId="0" applyFont="1" applyFill="1" applyBorder="1" applyAlignment="1">
      <alignment horizontal="justify" vertical="center" wrapText="1"/>
    </xf>
    <xf numFmtId="0" fontId="81" fillId="2" borderId="0" xfId="0" applyFont="1" applyFill="1" applyBorder="1" applyAlignment="1">
      <alignment horizontal="justify" vertical="center" wrapText="1"/>
    </xf>
    <xf numFmtId="0" fontId="81" fillId="2" borderId="5" xfId="0" applyFont="1" applyFill="1" applyBorder="1" applyAlignment="1">
      <alignment horizontal="justify" vertical="center" wrapText="1"/>
    </xf>
  </cellXfs>
  <cellStyles count="4">
    <cellStyle name="Lien hypertexte" xfId="1" builtinId="8"/>
    <cellStyle name="Milliers" xfId="2" builtinId="3"/>
    <cellStyle name="Normal" xfId="0" builtinId="0"/>
    <cellStyle name="Normal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7E003F"/>
      <rgbColor rgb="00F8981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jpe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95250</xdr:rowOff>
    </xdr:from>
    <xdr:to>
      <xdr:col>4</xdr:col>
      <xdr:colOff>390525</xdr:colOff>
      <xdr:row>6</xdr:row>
      <xdr:rowOff>114300</xdr:rowOff>
    </xdr:to>
    <xdr:pic>
      <xdr:nvPicPr>
        <xdr:cNvPr id="1089"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76225"/>
          <a:ext cx="26670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710613</xdr:colOff>
      <xdr:row>1</xdr:row>
      <xdr:rowOff>115958</xdr:rowOff>
    </xdr:from>
    <xdr:to>
      <xdr:col>10</xdr:col>
      <xdr:colOff>622404</xdr:colOff>
      <xdr:row>5</xdr:row>
      <xdr:rowOff>149087</xdr:rowOff>
    </xdr:to>
    <xdr:pic>
      <xdr:nvPicPr>
        <xdr:cNvPr id="2" name="Imag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39374" y="298175"/>
          <a:ext cx="2197791" cy="97734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6</xdr:col>
      <xdr:colOff>247650</xdr:colOff>
      <xdr:row>0</xdr:row>
      <xdr:rowOff>19050</xdr:rowOff>
    </xdr:from>
    <xdr:to>
      <xdr:col>6</xdr:col>
      <xdr:colOff>800100</xdr:colOff>
      <xdr:row>3</xdr:row>
      <xdr:rowOff>38100</xdr:rowOff>
    </xdr:to>
    <xdr:pic>
      <xdr:nvPicPr>
        <xdr:cNvPr id="10304"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24300" y="19050"/>
          <a:ext cx="552450" cy="561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28575</xdr:colOff>
      <xdr:row>0</xdr:row>
      <xdr:rowOff>57150</xdr:rowOff>
    </xdr:from>
    <xdr:to>
      <xdr:col>2</xdr:col>
      <xdr:colOff>1085850</xdr:colOff>
      <xdr:row>3</xdr:row>
      <xdr:rowOff>142875</xdr:rowOff>
    </xdr:to>
    <xdr:pic>
      <xdr:nvPicPr>
        <xdr:cNvPr id="10305" name="Imag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57150"/>
          <a:ext cx="1466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372717</xdr:colOff>
      <xdr:row>0</xdr:row>
      <xdr:rowOff>0</xdr:rowOff>
    </xdr:from>
    <xdr:to>
      <xdr:col>11</xdr:col>
      <xdr:colOff>13632</xdr:colOff>
      <xdr:row>3</xdr:row>
      <xdr:rowOff>48729</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10130" y="0"/>
          <a:ext cx="1338850" cy="595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20</xdr:col>
      <xdr:colOff>130452</xdr:colOff>
      <xdr:row>1</xdr:row>
      <xdr:rowOff>21534</xdr:rowOff>
    </xdr:from>
    <xdr:to>
      <xdr:col>24</xdr:col>
      <xdr:colOff>33132</xdr:colOff>
      <xdr:row>3</xdr:row>
      <xdr:rowOff>116784</xdr:rowOff>
    </xdr:to>
    <xdr:pic>
      <xdr:nvPicPr>
        <xdr:cNvPr id="11449"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3365" y="96077"/>
          <a:ext cx="532158" cy="52594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228600</xdr:colOff>
      <xdr:row>0</xdr:row>
      <xdr:rowOff>66675</xdr:rowOff>
    </xdr:from>
    <xdr:to>
      <xdr:col>3</xdr:col>
      <xdr:colOff>209550</xdr:colOff>
      <xdr:row>4</xdr:row>
      <xdr:rowOff>9525</xdr:rowOff>
    </xdr:to>
    <xdr:pic>
      <xdr:nvPicPr>
        <xdr:cNvPr id="11450" name="Image 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66675"/>
          <a:ext cx="1466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57978</xdr:colOff>
      <xdr:row>1</xdr:row>
      <xdr:rowOff>8284</xdr:rowOff>
    </xdr:from>
    <xdr:to>
      <xdr:col>32</xdr:col>
      <xdr:colOff>916436</xdr:colOff>
      <xdr:row>3</xdr:row>
      <xdr:rowOff>172969</xdr:rowOff>
    </xdr:to>
    <xdr:pic>
      <xdr:nvPicPr>
        <xdr:cNvPr id="20" name="Image 1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955195" y="82827"/>
          <a:ext cx="1338850" cy="595381"/>
        </a:xfrm>
        <a:prstGeom prst="rect">
          <a:avLst/>
        </a:prstGeom>
      </xdr:spPr>
    </xdr:pic>
    <xdr:clientData/>
  </xdr:twoCellAnchor>
  <mc:AlternateContent xmlns:mc="http://schemas.openxmlformats.org/markup-compatibility/2006">
    <mc:Choice xmlns:a14="http://schemas.microsoft.com/office/drawing/2010/main" Requires="a14">
      <xdr:twoCellAnchor>
        <xdr:from>
          <xdr:col>29</xdr:col>
          <xdr:colOff>0</xdr:colOff>
          <xdr:row>23</xdr:row>
          <xdr:rowOff>19050</xdr:rowOff>
        </xdr:from>
        <xdr:to>
          <xdr:col>32</xdr:col>
          <xdr:colOff>9525</xdr:colOff>
          <xdr:row>25</xdr:row>
          <xdr:rowOff>85725</xdr:rowOff>
        </xdr:to>
        <xdr:sp macro="" textlink="">
          <xdr:nvSpPr>
            <xdr:cNvPr id="11269" name="Case à cocher 18" hidden="1">
              <a:extLst>
                <a:ext uri="{63B3BB69-23CF-44E3-9099-C40C66FF867C}">
                  <a14:compatExt spid="_x0000_s1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95250</xdr:colOff>
          <xdr:row>23</xdr:row>
          <xdr:rowOff>19050</xdr:rowOff>
        </xdr:from>
        <xdr:to>
          <xdr:col>32</xdr:col>
          <xdr:colOff>419100</xdr:colOff>
          <xdr:row>25</xdr:row>
          <xdr:rowOff>85725</xdr:rowOff>
        </xdr:to>
        <xdr:sp macro="" textlink="">
          <xdr:nvSpPr>
            <xdr:cNvPr id="11270" name="Case à cocher 19" hidden="1">
              <a:extLst>
                <a:ext uri="{63B3BB69-23CF-44E3-9099-C40C66FF867C}">
                  <a14:compatExt spid="_x0000_s1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24</xdr:row>
          <xdr:rowOff>180975</xdr:rowOff>
        </xdr:from>
        <xdr:to>
          <xdr:col>13</xdr:col>
          <xdr:colOff>142875</xdr:colOff>
          <xdr:row>25</xdr:row>
          <xdr:rowOff>142875</xdr:rowOff>
        </xdr:to>
        <xdr:sp macro="" textlink="">
          <xdr:nvSpPr>
            <xdr:cNvPr id="11272" name="Case à cocher 21" hidden="1">
              <a:extLst>
                <a:ext uri="{63B3BB69-23CF-44E3-9099-C40C66FF867C}">
                  <a14:compatExt spid="_x0000_s1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24</xdr:row>
          <xdr:rowOff>180975</xdr:rowOff>
        </xdr:from>
        <xdr:to>
          <xdr:col>16</xdr:col>
          <xdr:colOff>57150</xdr:colOff>
          <xdr:row>25</xdr:row>
          <xdr:rowOff>142875</xdr:rowOff>
        </xdr:to>
        <xdr:sp macro="" textlink="">
          <xdr:nvSpPr>
            <xdr:cNvPr id="11273" name="Case à cocher 22" hidden="1">
              <a:extLst>
                <a:ext uri="{63B3BB69-23CF-44E3-9099-C40C66FF867C}">
                  <a14:compatExt spid="_x0000_s1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52</xdr:row>
          <xdr:rowOff>180975</xdr:rowOff>
        </xdr:from>
        <xdr:to>
          <xdr:col>18</xdr:col>
          <xdr:colOff>114300</xdr:colOff>
          <xdr:row>53</xdr:row>
          <xdr:rowOff>161925</xdr:rowOff>
        </xdr:to>
        <xdr:sp macro="" textlink="">
          <xdr:nvSpPr>
            <xdr:cNvPr id="11275" name="Case à cocher 24" hidden="1">
              <a:extLst>
                <a:ext uri="{63B3BB69-23CF-44E3-9099-C40C66FF867C}">
                  <a14:compatExt spid="_x0000_s11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xdr:colOff>
          <xdr:row>52</xdr:row>
          <xdr:rowOff>180975</xdr:rowOff>
        </xdr:from>
        <xdr:to>
          <xdr:col>21</xdr:col>
          <xdr:colOff>47625</xdr:colOff>
          <xdr:row>53</xdr:row>
          <xdr:rowOff>161925</xdr:rowOff>
        </xdr:to>
        <xdr:sp macro="" textlink="">
          <xdr:nvSpPr>
            <xdr:cNvPr id="11276" name="Case à cocher 25" hidden="1">
              <a:extLst>
                <a:ext uri="{63B3BB69-23CF-44E3-9099-C40C66FF867C}">
                  <a14:compatExt spid="_x0000_s1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26</xdr:row>
          <xdr:rowOff>0</xdr:rowOff>
        </xdr:from>
        <xdr:to>
          <xdr:col>8</xdr:col>
          <xdr:colOff>104775</xdr:colOff>
          <xdr:row>26</xdr:row>
          <xdr:rowOff>161925</xdr:rowOff>
        </xdr:to>
        <xdr:sp macro="" textlink="">
          <xdr:nvSpPr>
            <xdr:cNvPr id="11278" name="Case à cocher 27" hidden="1">
              <a:extLst>
                <a:ext uri="{63B3BB69-23CF-44E3-9099-C40C66FF867C}">
                  <a14:compatExt spid="_x0000_s11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26</xdr:row>
          <xdr:rowOff>0</xdr:rowOff>
        </xdr:from>
        <xdr:to>
          <xdr:col>11</xdr:col>
          <xdr:colOff>38100</xdr:colOff>
          <xdr:row>26</xdr:row>
          <xdr:rowOff>161925</xdr:rowOff>
        </xdr:to>
        <xdr:sp macro="" textlink="">
          <xdr:nvSpPr>
            <xdr:cNvPr id="11279" name="Case à cocher 28" hidden="1">
              <a:extLst>
                <a:ext uri="{63B3BB69-23CF-44E3-9099-C40C66FF867C}">
                  <a14:compatExt spid="_x0000_s112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23</xdr:row>
          <xdr:rowOff>171450</xdr:rowOff>
        </xdr:from>
        <xdr:to>
          <xdr:col>12</xdr:col>
          <xdr:colOff>76200</xdr:colOff>
          <xdr:row>24</xdr:row>
          <xdr:rowOff>152400</xdr:rowOff>
        </xdr:to>
        <xdr:sp macro="" textlink="">
          <xdr:nvSpPr>
            <xdr:cNvPr id="11266" name="Case à cocher 14"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23</xdr:row>
          <xdr:rowOff>171450</xdr:rowOff>
        </xdr:from>
        <xdr:to>
          <xdr:col>15</xdr:col>
          <xdr:colOff>0</xdr:colOff>
          <xdr:row>24</xdr:row>
          <xdr:rowOff>152400</xdr:rowOff>
        </xdr:to>
        <xdr:sp macro="" textlink="">
          <xdr:nvSpPr>
            <xdr:cNvPr id="11267" name="Case à cocher 15" hidden="1">
              <a:extLst>
                <a:ext uri="{63B3BB69-23CF-44E3-9099-C40C66FF867C}">
                  <a14:compatExt spid="_x0000_s1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xdr:col>
      <xdr:colOff>314325</xdr:colOff>
      <xdr:row>1</xdr:row>
      <xdr:rowOff>47625</xdr:rowOff>
    </xdr:from>
    <xdr:to>
      <xdr:col>6</xdr:col>
      <xdr:colOff>152400</xdr:colOff>
      <xdr:row>4</xdr:row>
      <xdr:rowOff>38100</xdr:rowOff>
    </xdr:to>
    <xdr:pic>
      <xdr:nvPicPr>
        <xdr:cNvPr id="211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1400" y="228600"/>
          <a:ext cx="600075" cy="6381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114300</xdr:colOff>
      <xdr:row>1</xdr:row>
      <xdr:rowOff>66675</xdr:rowOff>
    </xdr:from>
    <xdr:to>
      <xdr:col>3</xdr:col>
      <xdr:colOff>76200</xdr:colOff>
      <xdr:row>4</xdr:row>
      <xdr:rowOff>47625</xdr:rowOff>
    </xdr:to>
    <xdr:pic>
      <xdr:nvPicPr>
        <xdr:cNvPr id="2114"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2425" y="247650"/>
          <a:ext cx="1466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104775</xdr:colOff>
      <xdr:row>1</xdr:row>
      <xdr:rowOff>38100</xdr:rowOff>
    </xdr:from>
    <xdr:to>
      <xdr:col>11</xdr:col>
      <xdr:colOff>14875</xdr:colOff>
      <xdr:row>3</xdr:row>
      <xdr:rowOff>271531</xdr:rowOff>
    </xdr:to>
    <xdr:pic>
      <xdr:nvPicPr>
        <xdr:cNvPr id="3" name="Imag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19850" y="219075"/>
          <a:ext cx="1338850" cy="595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722243</xdr:colOff>
      <xdr:row>0</xdr:row>
      <xdr:rowOff>50110</xdr:rowOff>
    </xdr:from>
    <xdr:to>
      <xdr:col>5</xdr:col>
      <xdr:colOff>510623</xdr:colOff>
      <xdr:row>3</xdr:row>
      <xdr:rowOff>135835</xdr:rowOff>
    </xdr:to>
    <xdr:pic>
      <xdr:nvPicPr>
        <xdr:cNvPr id="3136"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8439" y="50110"/>
          <a:ext cx="600075" cy="63237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581025</xdr:colOff>
      <xdr:row>0</xdr:row>
      <xdr:rowOff>28575</xdr:rowOff>
    </xdr:from>
    <xdr:to>
      <xdr:col>2</xdr:col>
      <xdr:colOff>704850</xdr:colOff>
      <xdr:row>3</xdr:row>
      <xdr:rowOff>104775</xdr:rowOff>
    </xdr:to>
    <xdr:pic>
      <xdr:nvPicPr>
        <xdr:cNvPr id="3138"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8575"/>
          <a:ext cx="14668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323022</xdr:colOff>
      <xdr:row>0</xdr:row>
      <xdr:rowOff>66260</xdr:rowOff>
    </xdr:from>
    <xdr:to>
      <xdr:col>8</xdr:col>
      <xdr:colOff>767350</xdr:colOff>
      <xdr:row>3</xdr:row>
      <xdr:rowOff>114989</xdr:rowOff>
    </xdr:to>
    <xdr:pic>
      <xdr:nvPicPr>
        <xdr:cNvPr id="6" name="Imag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32783" y="66260"/>
          <a:ext cx="1338850" cy="595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661780</xdr:colOff>
      <xdr:row>0</xdr:row>
      <xdr:rowOff>167723</xdr:rowOff>
    </xdr:from>
    <xdr:to>
      <xdr:col>8</xdr:col>
      <xdr:colOff>376030</xdr:colOff>
      <xdr:row>3</xdr:row>
      <xdr:rowOff>81998</xdr:rowOff>
    </xdr:to>
    <xdr:pic>
      <xdr:nvPicPr>
        <xdr:cNvPr id="4160"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3171" y="167723"/>
          <a:ext cx="550794" cy="568601"/>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19050</xdr:colOff>
      <xdr:row>0</xdr:row>
      <xdr:rowOff>171450</xdr:rowOff>
    </xdr:from>
    <xdr:to>
      <xdr:col>2</xdr:col>
      <xdr:colOff>1485900</xdr:colOff>
      <xdr:row>3</xdr:row>
      <xdr:rowOff>152400</xdr:rowOff>
    </xdr:to>
    <xdr:pic>
      <xdr:nvPicPr>
        <xdr:cNvPr id="4162"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71450"/>
          <a:ext cx="1466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173935</xdr:colOff>
      <xdr:row>0</xdr:row>
      <xdr:rowOff>140805</xdr:rowOff>
    </xdr:from>
    <xdr:to>
      <xdr:col>10</xdr:col>
      <xdr:colOff>676241</xdr:colOff>
      <xdr:row>3</xdr:row>
      <xdr:rowOff>81860</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18413" y="140805"/>
          <a:ext cx="1338850" cy="595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6</xdr:col>
      <xdr:colOff>238125</xdr:colOff>
      <xdr:row>0</xdr:row>
      <xdr:rowOff>38100</xdr:rowOff>
    </xdr:from>
    <xdr:to>
      <xdr:col>6</xdr:col>
      <xdr:colOff>781050</xdr:colOff>
      <xdr:row>3</xdr:row>
      <xdr:rowOff>57150</xdr:rowOff>
    </xdr:to>
    <xdr:pic>
      <xdr:nvPicPr>
        <xdr:cNvPr id="5184"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775" y="38100"/>
          <a:ext cx="542925" cy="561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200025</xdr:colOff>
      <xdr:row>0</xdr:row>
      <xdr:rowOff>28575</xdr:rowOff>
    </xdr:from>
    <xdr:to>
      <xdr:col>2</xdr:col>
      <xdr:colOff>1019175</xdr:colOff>
      <xdr:row>3</xdr:row>
      <xdr:rowOff>104775</xdr:rowOff>
    </xdr:to>
    <xdr:pic>
      <xdr:nvPicPr>
        <xdr:cNvPr id="518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8575"/>
          <a:ext cx="14668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604630</xdr:colOff>
      <xdr:row>0</xdr:row>
      <xdr:rowOff>16565</xdr:rowOff>
    </xdr:from>
    <xdr:to>
      <xdr:col>12</xdr:col>
      <xdr:colOff>5350</xdr:colOff>
      <xdr:row>3</xdr:row>
      <xdr:rowOff>65294</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42043" y="16565"/>
          <a:ext cx="1338850" cy="595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6</xdr:col>
      <xdr:colOff>190500</xdr:colOff>
      <xdr:row>0</xdr:row>
      <xdr:rowOff>38100</xdr:rowOff>
    </xdr:from>
    <xdr:to>
      <xdr:col>6</xdr:col>
      <xdr:colOff>742950</xdr:colOff>
      <xdr:row>3</xdr:row>
      <xdr:rowOff>66675</xdr:rowOff>
    </xdr:to>
    <xdr:pic>
      <xdr:nvPicPr>
        <xdr:cNvPr id="6208"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7150" y="38100"/>
          <a:ext cx="552450" cy="57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76200</xdr:colOff>
      <xdr:row>0</xdr:row>
      <xdr:rowOff>76200</xdr:rowOff>
    </xdr:from>
    <xdr:to>
      <xdr:col>2</xdr:col>
      <xdr:colOff>1133475</xdr:colOff>
      <xdr:row>3</xdr:row>
      <xdr:rowOff>161925</xdr:rowOff>
    </xdr:to>
    <xdr:pic>
      <xdr:nvPicPr>
        <xdr:cNvPr id="6210"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76200"/>
          <a:ext cx="1466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372718</xdr:colOff>
      <xdr:row>0</xdr:row>
      <xdr:rowOff>33131</xdr:rowOff>
    </xdr:from>
    <xdr:to>
      <xdr:col>11</xdr:col>
      <xdr:colOff>13633</xdr:colOff>
      <xdr:row>3</xdr:row>
      <xdr:rowOff>81860</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10131" y="33131"/>
          <a:ext cx="1338850" cy="595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271255</xdr:colOff>
      <xdr:row>0</xdr:row>
      <xdr:rowOff>17808</xdr:rowOff>
    </xdr:from>
    <xdr:to>
      <xdr:col>4</xdr:col>
      <xdr:colOff>823705</xdr:colOff>
      <xdr:row>3</xdr:row>
      <xdr:rowOff>36858</xdr:rowOff>
    </xdr:to>
    <xdr:pic>
      <xdr:nvPicPr>
        <xdr:cNvPr id="723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4690" y="17808"/>
          <a:ext cx="552450" cy="565702"/>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28575</xdr:colOff>
      <xdr:row>0</xdr:row>
      <xdr:rowOff>95250</xdr:rowOff>
    </xdr:from>
    <xdr:to>
      <xdr:col>1</xdr:col>
      <xdr:colOff>1495425</xdr:colOff>
      <xdr:row>3</xdr:row>
      <xdr:rowOff>180975</xdr:rowOff>
    </xdr:to>
    <xdr:pic>
      <xdr:nvPicPr>
        <xdr:cNvPr id="7234"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95250"/>
          <a:ext cx="14668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405848</xdr:colOff>
      <xdr:row>0</xdr:row>
      <xdr:rowOff>0</xdr:rowOff>
    </xdr:from>
    <xdr:to>
      <xdr:col>10</xdr:col>
      <xdr:colOff>21915</xdr:colOff>
      <xdr:row>3</xdr:row>
      <xdr:rowOff>48729</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65065" y="0"/>
          <a:ext cx="1338850" cy="595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49696</xdr:colOff>
      <xdr:row>0</xdr:row>
      <xdr:rowOff>0</xdr:rowOff>
    </xdr:from>
    <xdr:to>
      <xdr:col>6</xdr:col>
      <xdr:colOff>5350</xdr:colOff>
      <xdr:row>2</xdr:row>
      <xdr:rowOff>247511</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5587" y="0"/>
          <a:ext cx="1338850" cy="595381"/>
        </a:xfrm>
        <a:prstGeom prst="rect">
          <a:avLst/>
        </a:prstGeom>
      </xdr:spPr>
    </xdr:pic>
    <xdr:clientData/>
  </xdr:twoCellAnchor>
  <xdr:twoCellAnchor editAs="absolute">
    <xdr:from>
      <xdr:col>3</xdr:col>
      <xdr:colOff>85726</xdr:colOff>
      <xdr:row>0</xdr:row>
      <xdr:rowOff>0</xdr:rowOff>
    </xdr:from>
    <xdr:to>
      <xdr:col>3</xdr:col>
      <xdr:colOff>505240</xdr:colOff>
      <xdr:row>2</xdr:row>
      <xdr:rowOff>76200</xdr:rowOff>
    </xdr:to>
    <xdr:pic>
      <xdr:nvPicPr>
        <xdr:cNvPr id="8256" name="Imag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05226" y="0"/>
          <a:ext cx="419514" cy="42407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9525</xdr:colOff>
      <xdr:row>0</xdr:row>
      <xdr:rowOff>47625</xdr:rowOff>
    </xdr:from>
    <xdr:to>
      <xdr:col>1</xdr:col>
      <xdr:colOff>1295400</xdr:colOff>
      <xdr:row>2</xdr:row>
      <xdr:rowOff>257175</xdr:rowOff>
    </xdr:to>
    <xdr:pic>
      <xdr:nvPicPr>
        <xdr:cNvPr id="8258" name="Imag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7650" y="47625"/>
          <a:ext cx="12858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4</xdr:col>
      <xdr:colOff>1143000</xdr:colOff>
      <xdr:row>0</xdr:row>
      <xdr:rowOff>95250</xdr:rowOff>
    </xdr:from>
    <xdr:to>
      <xdr:col>5</xdr:col>
      <xdr:colOff>504825</xdr:colOff>
      <xdr:row>3</xdr:row>
      <xdr:rowOff>9525</xdr:rowOff>
    </xdr:to>
    <xdr:pic>
      <xdr:nvPicPr>
        <xdr:cNvPr id="9280"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95250"/>
          <a:ext cx="552450" cy="542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76200</xdr:colOff>
      <xdr:row>0</xdr:row>
      <xdr:rowOff>161925</xdr:rowOff>
    </xdr:from>
    <xdr:to>
      <xdr:col>2</xdr:col>
      <xdr:colOff>1095375</xdr:colOff>
      <xdr:row>3</xdr:row>
      <xdr:rowOff>66675</xdr:rowOff>
    </xdr:to>
    <xdr:pic>
      <xdr:nvPicPr>
        <xdr:cNvPr id="9282"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61925"/>
          <a:ext cx="1266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985630</xdr:colOff>
      <xdr:row>0</xdr:row>
      <xdr:rowOff>41412</xdr:rowOff>
    </xdr:from>
    <xdr:to>
      <xdr:col>6</xdr:col>
      <xdr:colOff>1140067</xdr:colOff>
      <xdr:row>2</xdr:row>
      <xdr:rowOff>288923</xdr:rowOff>
    </xdr:to>
    <xdr:pic>
      <xdr:nvPicPr>
        <xdr:cNvPr id="5" name="Imag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53369" y="41412"/>
          <a:ext cx="1338850" cy="59538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tabSelected="1" zoomScale="115" zoomScaleNormal="115" workbookViewId="0">
      <selection activeCell="C14" sqref="C14:K14"/>
    </sheetView>
  </sheetViews>
  <sheetFormatPr baseColWidth="10" defaultRowHeight="12.75"/>
  <cols>
    <col min="1" max="1" width="3.5703125" style="1" customWidth="1"/>
    <col min="2" max="2" width="2.85546875" style="1" customWidth="1"/>
    <col min="3" max="3" width="20.28515625" style="1" customWidth="1"/>
    <col min="4" max="10" width="11.42578125" style="1"/>
    <col min="11" max="11" width="10" style="1" customWidth="1"/>
    <col min="12" max="12" width="2.85546875" style="1" customWidth="1"/>
    <col min="13" max="16384" width="11.42578125" style="1"/>
  </cols>
  <sheetData>
    <row r="1" spans="2:12" s="2" customFormat="1" ht="14.25" customHeight="1">
      <c r="C1" s="3"/>
      <c r="D1" s="3"/>
      <c r="E1" s="3"/>
      <c r="F1" s="3"/>
      <c r="G1" s="3"/>
      <c r="H1" s="3"/>
      <c r="I1" s="3"/>
      <c r="J1" s="3"/>
      <c r="K1" s="3"/>
      <c r="L1" s="3"/>
    </row>
    <row r="2" spans="2:12" s="2" customFormat="1" ht="14.25" customHeight="1">
      <c r="B2" s="4"/>
      <c r="C2" s="5"/>
      <c r="D2" s="5"/>
      <c r="E2" s="5"/>
      <c r="F2" s="5"/>
      <c r="G2" s="5"/>
      <c r="H2" s="5"/>
      <c r="I2" s="5"/>
      <c r="J2" s="5"/>
      <c r="K2" s="5"/>
      <c r="L2" s="6"/>
    </row>
    <row r="3" spans="2:12" s="2" customFormat="1" ht="14.25" customHeight="1">
      <c r="B3" s="7"/>
      <c r="C3" s="3"/>
      <c r="D3" s="3"/>
      <c r="E3" s="3"/>
      <c r="F3" s="3"/>
      <c r="G3" s="3"/>
      <c r="H3" s="3"/>
      <c r="I3" s="3"/>
      <c r="J3" s="3"/>
      <c r="K3" s="3"/>
      <c r="L3" s="8"/>
    </row>
    <row r="4" spans="2:12" s="2" customFormat="1" ht="22.5" customHeight="1">
      <c r="B4" s="7"/>
      <c r="C4" s="9"/>
      <c r="D4" s="9"/>
      <c r="E4" s="10"/>
      <c r="F4" s="3"/>
      <c r="G4" s="11"/>
      <c r="H4" s="9"/>
      <c r="I4" s="9"/>
      <c r="J4" s="9"/>
      <c r="K4"/>
      <c r="L4" s="8"/>
    </row>
    <row r="5" spans="2:12" s="2" customFormat="1" ht="22.5" customHeight="1">
      <c r="B5" s="7"/>
      <c r="C5" s="381"/>
      <c r="D5" s="381"/>
      <c r="E5" s="381"/>
      <c r="F5" s="381"/>
      <c r="G5" s="381"/>
      <c r="H5" s="381"/>
      <c r="I5" s="381"/>
      <c r="J5" s="381"/>
      <c r="K5" s="381"/>
      <c r="L5" s="8"/>
    </row>
    <row r="6" spans="2:12" s="2" customFormat="1" ht="13.5" customHeight="1">
      <c r="B6" s="7"/>
      <c r="C6" s="9"/>
      <c r="D6" s="12"/>
      <c r="E6" s="12"/>
      <c r="F6" s="12"/>
      <c r="G6" s="12"/>
      <c r="H6" s="12"/>
      <c r="I6" s="12"/>
      <c r="J6" s="12"/>
      <c r="K6" s="9"/>
      <c r="L6" s="8"/>
    </row>
    <row r="7" spans="2:12" s="2" customFormat="1" ht="22.5" customHeight="1">
      <c r="B7" s="382"/>
      <c r="C7" s="382"/>
      <c r="D7" s="382"/>
      <c r="E7" s="382"/>
      <c r="F7" s="382"/>
      <c r="G7" s="382"/>
      <c r="H7" s="382"/>
      <c r="I7" s="382"/>
      <c r="J7" s="382"/>
      <c r="K7" s="382"/>
      <c r="L7" s="382"/>
    </row>
    <row r="8" spans="2:12" s="2" customFormat="1" ht="62.25" customHeight="1">
      <c r="B8" s="7"/>
      <c r="C8" s="383"/>
      <c r="D8" s="383"/>
      <c r="E8" s="383"/>
      <c r="F8" s="383"/>
      <c r="G8" s="383"/>
      <c r="H8" s="383"/>
      <c r="I8" s="383"/>
      <c r="J8" s="383"/>
      <c r="K8" s="383"/>
      <c r="L8" s="8"/>
    </row>
    <row r="9" spans="2:12" s="2" customFormat="1" ht="21" hidden="1" customHeight="1">
      <c r="B9" s="7"/>
      <c r="C9" s="383"/>
      <c r="D9" s="383"/>
      <c r="E9" s="383"/>
      <c r="F9" s="383"/>
      <c r="G9" s="383"/>
      <c r="H9" s="383"/>
      <c r="I9" s="383"/>
      <c r="J9" s="383"/>
      <c r="K9" s="383"/>
      <c r="L9" s="8"/>
    </row>
    <row r="10" spans="2:12" s="3" customFormat="1" ht="21" customHeight="1" thickBot="1">
      <c r="B10" s="7"/>
      <c r="C10" s="13"/>
      <c r="D10" s="13"/>
      <c r="E10" s="13"/>
      <c r="F10" s="13"/>
      <c r="G10" s="13"/>
      <c r="H10" s="13"/>
      <c r="I10" s="13"/>
      <c r="J10" s="13"/>
      <c r="K10" s="13"/>
      <c r="L10" s="8"/>
    </row>
    <row r="11" spans="2:12" ht="70.150000000000006" customHeight="1" thickTop="1" thickBot="1">
      <c r="B11" s="14"/>
      <c r="C11" s="384" t="s">
        <v>303</v>
      </c>
      <c r="D11" s="384"/>
      <c r="E11" s="384"/>
      <c r="F11" s="384"/>
      <c r="G11" s="384"/>
      <c r="H11" s="384"/>
      <c r="I11" s="384"/>
      <c r="J11" s="384"/>
      <c r="K11" s="384"/>
      <c r="L11" s="15"/>
    </row>
    <row r="12" spans="2:12" ht="12.75" customHeight="1">
      <c r="B12" s="14"/>
      <c r="C12" s="16"/>
      <c r="D12" s="16"/>
      <c r="E12" s="16"/>
      <c r="F12" s="16"/>
      <c r="G12" s="16"/>
      <c r="H12" s="16"/>
      <c r="I12" s="16"/>
      <c r="J12" s="16"/>
      <c r="K12" s="17"/>
      <c r="L12" s="15"/>
    </row>
    <row r="13" spans="2:12" ht="70.5" customHeight="1">
      <c r="B13" s="14"/>
      <c r="C13" s="16"/>
      <c r="D13" s="18"/>
      <c r="E13" s="18"/>
      <c r="F13" s="18"/>
      <c r="G13" s="18"/>
      <c r="H13" s="18"/>
      <c r="I13" s="18"/>
      <c r="J13" s="18"/>
      <c r="K13" s="17"/>
      <c r="L13" s="15"/>
    </row>
    <row r="14" spans="2:12" ht="52.5" customHeight="1">
      <c r="B14" s="14"/>
      <c r="C14" s="380" t="s">
        <v>0</v>
      </c>
      <c r="D14" s="380"/>
      <c r="E14" s="380"/>
      <c r="F14" s="380"/>
      <c r="G14" s="380"/>
      <c r="H14" s="380"/>
      <c r="I14" s="380"/>
      <c r="J14" s="380"/>
      <c r="K14" s="380"/>
      <c r="L14" s="15"/>
    </row>
    <row r="15" spans="2:12" ht="90" customHeight="1">
      <c r="B15" s="14"/>
      <c r="C15" s="16"/>
      <c r="D15" s="16"/>
      <c r="E15" s="16"/>
      <c r="F15" s="16"/>
      <c r="G15" s="16"/>
      <c r="H15" s="16"/>
      <c r="I15" s="16"/>
      <c r="J15" s="16"/>
      <c r="K15" s="17"/>
      <c r="L15" s="15"/>
    </row>
    <row r="16" spans="2:12" ht="78.75" customHeight="1">
      <c r="B16" s="14"/>
      <c r="C16" s="385" t="s">
        <v>1</v>
      </c>
      <c r="D16" s="385"/>
      <c r="E16" s="385"/>
      <c r="F16" s="385"/>
      <c r="G16" s="385"/>
      <c r="H16" s="385"/>
      <c r="I16" s="385"/>
      <c r="J16" s="385"/>
      <c r="K16" s="385"/>
      <c r="L16" s="15"/>
    </row>
    <row r="17" spans="2:13" ht="12.75" customHeight="1">
      <c r="B17" s="14"/>
      <c r="C17" s="16"/>
      <c r="D17" s="16"/>
      <c r="E17" s="16"/>
      <c r="F17" s="16"/>
      <c r="G17" s="16"/>
      <c r="H17" s="16"/>
      <c r="I17" s="16"/>
      <c r="J17" s="16"/>
      <c r="K17" s="17"/>
      <c r="L17" s="15"/>
    </row>
    <row r="18" spans="2:13" ht="27" customHeight="1">
      <c r="B18" s="14"/>
      <c r="C18" s="17"/>
      <c r="D18" s="17"/>
      <c r="E18" s="17"/>
      <c r="F18" s="17"/>
      <c r="G18" s="17"/>
      <c r="H18" s="17"/>
      <c r="I18" s="17"/>
      <c r="J18" s="17"/>
      <c r="K18" s="17"/>
      <c r="L18" s="15"/>
    </row>
    <row r="19" spans="2:13" ht="86.25" customHeight="1" thickTop="1" thickBot="1">
      <c r="B19" s="14"/>
      <c r="C19" s="386" t="s">
        <v>302</v>
      </c>
      <c r="D19" s="386"/>
      <c r="E19" s="386"/>
      <c r="F19" s="386"/>
      <c r="G19" s="386"/>
      <c r="H19" s="386"/>
      <c r="I19" s="386"/>
      <c r="J19" s="386"/>
      <c r="K19" s="386"/>
      <c r="L19" s="15"/>
    </row>
    <row r="20" spans="2:13" ht="47.45" customHeight="1" thickTop="1">
      <c r="B20" s="14"/>
      <c r="C20" s="21" t="s">
        <v>2</v>
      </c>
      <c r="D20" s="19"/>
      <c r="E20" s="19"/>
      <c r="F20" s="19"/>
      <c r="G20" s="393" t="s">
        <v>282</v>
      </c>
      <c r="H20" s="393"/>
      <c r="I20" s="393"/>
      <c r="J20" s="393"/>
      <c r="L20" s="15"/>
    </row>
    <row r="21" spans="2:13" ht="25.5" customHeight="1">
      <c r="B21" s="14"/>
      <c r="C21" s="21" t="s">
        <v>287</v>
      </c>
      <c r="D21" s="20"/>
      <c r="E21" s="20"/>
      <c r="F21" s="20"/>
      <c r="G21" s="388" t="s">
        <v>262</v>
      </c>
      <c r="H21" s="388"/>
      <c r="I21" s="388"/>
      <c r="J21" s="388"/>
      <c r="K21" s="372"/>
      <c r="L21" s="15"/>
    </row>
    <row r="22" spans="2:13" ht="12.75" customHeight="1">
      <c r="B22" s="14"/>
      <c r="C22" s="27" t="s">
        <v>3</v>
      </c>
      <c r="D22" s="20"/>
      <c r="E22" s="20"/>
      <c r="F22" s="20"/>
      <c r="G22" s="389" t="s">
        <v>281</v>
      </c>
      <c r="H22" s="389"/>
      <c r="I22" s="389"/>
      <c r="J22" s="389"/>
      <c r="K22" s="373"/>
      <c r="L22" s="15"/>
    </row>
    <row r="23" spans="2:13" ht="16.5" customHeight="1">
      <c r="B23" s="14"/>
      <c r="C23" s="27" t="s">
        <v>4</v>
      </c>
      <c r="D23" s="22"/>
      <c r="E23" s="23"/>
      <c r="F23" s="24"/>
      <c r="G23" s="387" t="s">
        <v>285</v>
      </c>
      <c r="H23" s="387"/>
      <c r="I23" s="387"/>
      <c r="J23" s="387"/>
      <c r="K23" s="374"/>
      <c r="L23" s="25"/>
      <c r="M23" s="26"/>
    </row>
    <row r="24" spans="2:13" ht="16.5" customHeight="1">
      <c r="B24" s="14"/>
      <c r="C24" s="27" t="s">
        <v>5</v>
      </c>
      <c r="D24" s="22"/>
      <c r="E24" s="23"/>
      <c r="F24" s="24"/>
      <c r="G24" s="387" t="s">
        <v>284</v>
      </c>
      <c r="H24" s="387"/>
      <c r="I24" s="387"/>
      <c r="J24" s="387"/>
      <c r="K24" s="371"/>
      <c r="L24" s="25"/>
      <c r="M24" s="26"/>
    </row>
    <row r="25" spans="2:13" ht="12.75" customHeight="1">
      <c r="B25" s="14"/>
      <c r="C25" s="27"/>
      <c r="D25" s="28"/>
      <c r="E25" s="23"/>
      <c r="F25" s="26"/>
      <c r="G25" s="387"/>
      <c r="H25" s="387"/>
      <c r="I25" s="387"/>
      <c r="J25" s="387"/>
      <c r="K25" s="371"/>
      <c r="L25" s="25"/>
      <c r="M25" s="26"/>
    </row>
    <row r="26" spans="2:13" ht="12.75" customHeight="1">
      <c r="B26" s="14"/>
      <c r="C26" s="21" t="s">
        <v>288</v>
      </c>
      <c r="D26" s="28"/>
      <c r="E26" s="23"/>
      <c r="F26" s="28"/>
      <c r="G26" s="388" t="s">
        <v>292</v>
      </c>
      <c r="H26" s="388"/>
      <c r="I26" s="388"/>
      <c r="J26" s="388"/>
      <c r="K26" s="29"/>
      <c r="L26" s="25"/>
      <c r="M26" s="26"/>
    </row>
    <row r="27" spans="2:13" ht="12.75" customHeight="1">
      <c r="B27" s="14"/>
      <c r="C27" s="376" t="s">
        <v>290</v>
      </c>
      <c r="D27" s="28"/>
      <c r="E27" s="23"/>
      <c r="F27" s="28"/>
      <c r="G27" s="389" t="s">
        <v>281</v>
      </c>
      <c r="H27" s="389"/>
      <c r="I27" s="389"/>
      <c r="J27" s="389"/>
      <c r="K27" s="29"/>
      <c r="L27" s="25"/>
      <c r="M27" s="26"/>
    </row>
    <row r="28" spans="2:13" ht="12.75" customHeight="1">
      <c r="B28" s="14"/>
      <c r="C28" s="376" t="s">
        <v>289</v>
      </c>
      <c r="D28" s="20"/>
      <c r="E28" s="20"/>
      <c r="F28" s="30"/>
      <c r="G28" s="390" t="s">
        <v>293</v>
      </c>
      <c r="H28" s="387"/>
      <c r="I28" s="387"/>
      <c r="J28" s="387"/>
      <c r="K28" s="31"/>
      <c r="L28" s="25"/>
      <c r="M28" s="26"/>
    </row>
    <row r="29" spans="2:13" s="375" customFormat="1" ht="12.75" customHeight="1">
      <c r="B29" s="14"/>
      <c r="C29" s="376" t="s">
        <v>291</v>
      </c>
      <c r="D29" s="20"/>
      <c r="E29" s="20"/>
      <c r="F29" s="30"/>
      <c r="G29" s="390" t="s">
        <v>294</v>
      </c>
      <c r="H29" s="387"/>
      <c r="I29" s="387"/>
      <c r="J29" s="387"/>
      <c r="K29" s="31"/>
      <c r="L29" s="25"/>
      <c r="M29" s="26"/>
    </row>
    <row r="30" spans="2:13" ht="12.75" customHeight="1" thickBot="1">
      <c r="B30" s="32"/>
      <c r="C30" s="377"/>
      <c r="D30" s="33"/>
      <c r="E30" s="33"/>
      <c r="F30" s="33"/>
      <c r="G30" s="391"/>
      <c r="H30" s="392"/>
      <c r="I30" s="392"/>
      <c r="J30" s="392"/>
      <c r="K30" s="34"/>
      <c r="L30" s="35"/>
    </row>
  </sheetData>
  <sheetProtection selectLockedCells="1" selectUnlockedCells="1"/>
  <mergeCells count="18">
    <mergeCell ref="G28:J28"/>
    <mergeCell ref="G30:J30"/>
    <mergeCell ref="G29:J29"/>
    <mergeCell ref="G20:J20"/>
    <mergeCell ref="G26:J26"/>
    <mergeCell ref="G27:J27"/>
    <mergeCell ref="C16:K16"/>
    <mergeCell ref="C19:K19"/>
    <mergeCell ref="G24:J24"/>
    <mergeCell ref="G25:J25"/>
    <mergeCell ref="G21:J21"/>
    <mergeCell ref="G22:J22"/>
    <mergeCell ref="G23:J23"/>
    <mergeCell ref="C14:K14"/>
    <mergeCell ref="C5:K5"/>
    <mergeCell ref="B7:L7"/>
    <mergeCell ref="C8:K9"/>
    <mergeCell ref="C11:K11"/>
  </mergeCells>
  <printOptions horizontalCentered="1"/>
  <pageMargins left="0.34027777777777779" right="0.39374999999999999" top="0.59027777777777779" bottom="0.6694444444444444" header="0.51180555555555551" footer="0.51180555555555551"/>
  <pageSetup paperSize="9" scale="83" firstPageNumber="0" orientation="portrait" horizontalDpi="300" verticalDpi="300" r:id="rId1"/>
  <headerFooter alignWithMargins="0"/>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3"/>
  <sheetViews>
    <sheetView zoomScale="115" zoomScaleNormal="115" workbookViewId="0">
      <selection activeCell="D4" sqref="D4:K4"/>
    </sheetView>
  </sheetViews>
  <sheetFormatPr baseColWidth="10" defaultRowHeight="12.75"/>
  <cols>
    <col min="1" max="1" width="3.5703125" style="1" customWidth="1"/>
    <col min="2" max="2" width="6.140625" style="1" customWidth="1"/>
    <col min="3" max="3" width="17.85546875" style="1" customWidth="1"/>
    <col min="4" max="4" width="3" style="1" customWidth="1"/>
    <col min="5" max="10" width="12.28515625" style="1" customWidth="1"/>
    <col min="11" max="11" width="13.140625" style="1" customWidth="1"/>
    <col min="12" max="12" width="3.5703125" style="1" customWidth="1"/>
    <col min="13" max="16384" width="11.42578125" style="1"/>
  </cols>
  <sheetData>
    <row r="1" spans="2:12" s="2" customFormat="1" ht="14.25" customHeight="1">
      <c r="B1" s="3"/>
      <c r="C1" s="3"/>
      <c r="D1" s="3"/>
      <c r="E1" s="3"/>
      <c r="F1" s="3"/>
      <c r="G1" s="3"/>
      <c r="H1" s="3"/>
      <c r="I1" s="3"/>
      <c r="J1" s="3"/>
      <c r="K1" s="3"/>
      <c r="L1" s="3"/>
    </row>
    <row r="2" spans="2:12" s="2" customFormat="1" ht="14.25" customHeight="1">
      <c r="B2" s="3"/>
      <c r="C2" s="3"/>
      <c r="D2" s="3"/>
      <c r="E2" s="3"/>
      <c r="F2" s="3"/>
      <c r="G2" s="3"/>
      <c r="H2" s="3"/>
      <c r="I2" s="3"/>
      <c r="J2" s="3"/>
      <c r="K2" s="3"/>
      <c r="L2" s="3"/>
    </row>
    <row r="3" spans="2:12" s="2" customFormat="1" ht="14.25" customHeight="1">
      <c r="B3" s="3"/>
      <c r="C3" s="3"/>
      <c r="D3" s="3"/>
      <c r="E3" s="3"/>
      <c r="F3" s="3"/>
      <c r="G3" s="3"/>
      <c r="H3" s="3"/>
      <c r="I3" s="3"/>
      <c r="J3" s="3"/>
      <c r="K3" s="3"/>
      <c r="L3" s="3"/>
    </row>
    <row r="4" spans="2:12" s="2" customFormat="1" ht="41.25" customHeight="1">
      <c r="B4" s="3"/>
      <c r="C4" s="9"/>
      <c r="D4" s="448" t="s">
        <v>203</v>
      </c>
      <c r="E4" s="448"/>
      <c r="F4" s="448"/>
      <c r="G4" s="448"/>
      <c r="H4" s="448"/>
      <c r="I4" s="448"/>
      <c r="J4" s="448"/>
      <c r="K4" s="448"/>
      <c r="L4" s="3"/>
    </row>
    <row r="5" spans="2:12" s="2" customFormat="1" ht="29.85" customHeight="1">
      <c r="B5" s="3"/>
      <c r="C5" s="457" t="s">
        <v>204</v>
      </c>
      <c r="D5" s="457"/>
      <c r="E5" s="457"/>
      <c r="F5" s="457"/>
      <c r="G5" s="457"/>
      <c r="H5" s="457"/>
      <c r="I5" s="457"/>
      <c r="J5" s="457"/>
      <c r="K5" s="457"/>
      <c r="L5" s="3"/>
    </row>
    <row r="6" spans="2:12" s="2" customFormat="1" ht="22.5" customHeight="1">
      <c r="B6" s="3"/>
      <c r="C6" s="80"/>
      <c r="D6" s="12"/>
      <c r="E6" s="12"/>
      <c r="F6" s="12"/>
      <c r="G6" s="12"/>
      <c r="H6" s="12"/>
      <c r="I6" s="12"/>
      <c r="J6" s="12"/>
      <c r="K6" s="9"/>
      <c r="L6" s="3"/>
    </row>
    <row r="7" spans="2:12" s="62" customFormat="1" ht="18.2" customHeight="1">
      <c r="B7" s="65" t="s">
        <v>83</v>
      </c>
      <c r="C7" s="451" t="s">
        <v>205</v>
      </c>
      <c r="D7" s="451"/>
      <c r="E7" s="451"/>
      <c r="F7" s="451"/>
      <c r="G7" s="451"/>
      <c r="H7" s="451"/>
      <c r="I7" s="451"/>
      <c r="J7" s="451"/>
      <c r="K7" s="451"/>
      <c r="L7" s="63"/>
    </row>
    <row r="8" spans="2:12" s="62" customFormat="1" ht="18.2" customHeight="1">
      <c r="B8" s="81"/>
      <c r="C8" s="507" t="s">
        <v>206</v>
      </c>
      <c r="D8" s="507"/>
      <c r="E8" s="507"/>
      <c r="F8" s="102"/>
      <c r="G8" s="103"/>
      <c r="H8" s="103"/>
      <c r="I8" s="103"/>
      <c r="J8" s="103"/>
      <c r="K8" s="103"/>
      <c r="L8" s="63"/>
    </row>
    <row r="9" spans="2:12" s="62" customFormat="1" ht="18.2" customHeight="1">
      <c r="B9" s="64"/>
      <c r="C9" s="333"/>
      <c r="D9" s="105"/>
      <c r="E9" s="106"/>
      <c r="F9" s="106"/>
      <c r="G9" s="107"/>
      <c r="H9" s="107"/>
      <c r="I9" s="107"/>
      <c r="J9" s="107"/>
      <c r="K9" s="107"/>
      <c r="L9" s="63"/>
    </row>
    <row r="10" spans="2:12" s="62" customFormat="1" ht="18.2" customHeight="1">
      <c r="B10" s="64"/>
      <c r="C10" s="333" t="s">
        <v>207</v>
      </c>
      <c r="D10" s="105"/>
      <c r="E10" s="107"/>
      <c r="F10" s="107"/>
      <c r="G10" s="107"/>
      <c r="H10" s="107"/>
      <c r="I10" s="107"/>
      <c r="J10" s="107"/>
      <c r="K10" s="107"/>
      <c r="L10" s="63"/>
    </row>
    <row r="11" spans="2:12" s="62" customFormat="1" ht="18.2" customHeight="1">
      <c r="B11" s="64"/>
      <c r="C11" s="334"/>
      <c r="D11" s="105"/>
      <c r="E11" s="107"/>
      <c r="F11" s="107"/>
      <c r="G11" s="107"/>
      <c r="H11" s="107"/>
      <c r="I11" s="107"/>
      <c r="J11" s="107"/>
      <c r="K11" s="107"/>
      <c r="L11" s="63"/>
    </row>
    <row r="12" spans="2:12" s="62" customFormat="1" ht="18.2" customHeight="1">
      <c r="B12" s="81"/>
      <c r="C12" s="335" t="s">
        <v>208</v>
      </c>
      <c r="D12" s="109"/>
      <c r="E12" s="110"/>
      <c r="F12" s="107"/>
      <c r="G12" s="107"/>
      <c r="H12" s="107"/>
      <c r="I12" s="107"/>
      <c r="J12" s="107"/>
      <c r="K12" s="107"/>
      <c r="L12" s="63"/>
    </row>
    <row r="13" spans="2:12" s="62" customFormat="1" ht="18.2" customHeight="1">
      <c r="B13" s="81"/>
      <c r="C13" s="336" t="s">
        <v>209</v>
      </c>
      <c r="D13" s="109"/>
      <c r="E13" s="110"/>
      <c r="F13" s="107"/>
      <c r="G13" s="107"/>
      <c r="H13" s="107"/>
      <c r="I13" s="107"/>
      <c r="J13" s="107"/>
      <c r="K13" s="107"/>
      <c r="L13" s="63"/>
    </row>
    <row r="14" spans="2:12" s="62" customFormat="1" ht="18.2" customHeight="1">
      <c r="B14" s="81"/>
      <c r="C14" s="336" t="s">
        <v>210</v>
      </c>
      <c r="D14" s="109"/>
      <c r="E14" s="110"/>
      <c r="F14" s="107"/>
      <c r="G14" s="107"/>
      <c r="H14" s="107"/>
      <c r="I14" s="107"/>
      <c r="J14" s="107"/>
      <c r="K14" s="107"/>
      <c r="L14" s="63"/>
    </row>
    <row r="15" spans="2:12" s="62" customFormat="1" ht="18.2" customHeight="1">
      <c r="B15" s="81"/>
      <c r="C15" s="81"/>
      <c r="D15" s="111"/>
      <c r="E15" s="85"/>
      <c r="F15" s="83"/>
      <c r="G15" s="83"/>
      <c r="H15" s="83"/>
      <c r="I15" s="83"/>
      <c r="J15" s="83"/>
      <c r="K15" s="83"/>
      <c r="L15" s="63"/>
    </row>
    <row r="16" spans="2:12" s="62" customFormat="1" ht="18.2" customHeight="1">
      <c r="B16" s="65" t="s">
        <v>85</v>
      </c>
      <c r="C16" s="508" t="s">
        <v>211</v>
      </c>
      <c r="D16" s="508"/>
      <c r="E16" s="508"/>
      <c r="F16" s="508"/>
      <c r="G16" s="508"/>
      <c r="H16" s="508"/>
      <c r="I16" s="508"/>
      <c r="J16" s="508"/>
      <c r="K16" s="508"/>
      <c r="L16" s="63"/>
    </row>
    <row r="17" spans="2:12" s="62" customFormat="1" ht="18.2" customHeight="1">
      <c r="B17" s="65"/>
      <c r="C17" s="66"/>
      <c r="D17" s="66"/>
      <c r="E17"/>
      <c r="F17" s="70"/>
      <c r="G17" s="70"/>
      <c r="H17" s="70"/>
      <c r="I17" s="70"/>
      <c r="J17" s="70"/>
      <c r="K17" s="70"/>
      <c r="L17" s="63"/>
    </row>
    <row r="18" spans="2:12" s="62" customFormat="1" ht="18.2" customHeight="1">
      <c r="B18" s="65"/>
      <c r="C18" s="106"/>
      <c r="D18" s="106"/>
      <c r="E18" s="112"/>
      <c r="F18" s="113"/>
      <c r="G18" s="113"/>
      <c r="H18" s="113"/>
      <c r="I18" s="113"/>
      <c r="J18" s="113"/>
      <c r="K18" s="113"/>
      <c r="L18" s="63"/>
    </row>
    <row r="19" spans="2:12" s="62" customFormat="1" ht="18.2" customHeight="1">
      <c r="B19" s="65"/>
      <c r="C19" s="106"/>
      <c r="D19" s="106"/>
      <c r="E19" s="112"/>
      <c r="F19" s="113"/>
      <c r="G19" s="113"/>
      <c r="H19" s="113"/>
      <c r="I19" s="113"/>
      <c r="J19" s="113"/>
      <c r="K19" s="113"/>
      <c r="L19" s="63"/>
    </row>
    <row r="20" spans="2:12" s="62" customFormat="1" ht="18.2" customHeight="1">
      <c r="B20" s="65"/>
      <c r="C20" s="106"/>
      <c r="D20" s="106"/>
      <c r="E20" s="112"/>
      <c r="F20" s="113"/>
      <c r="G20" s="113"/>
      <c r="H20" s="113"/>
      <c r="I20" s="113"/>
      <c r="J20" s="113"/>
      <c r="K20" s="113"/>
      <c r="L20" s="63"/>
    </row>
    <row r="21" spans="2:12" s="62" customFormat="1" ht="18.2" customHeight="1">
      <c r="B21" s="65"/>
      <c r="C21" s="106"/>
      <c r="D21" s="106"/>
      <c r="E21" s="112"/>
      <c r="F21" s="113"/>
      <c r="G21" s="113"/>
      <c r="H21" s="113"/>
      <c r="I21" s="113"/>
      <c r="J21" s="113"/>
      <c r="K21" s="113"/>
      <c r="L21" s="63"/>
    </row>
    <row r="22" spans="2:12" s="62" customFormat="1" ht="18.2" customHeight="1">
      <c r="B22" s="65"/>
      <c r="C22" s="106"/>
      <c r="D22" s="106"/>
      <c r="E22" s="112"/>
      <c r="F22" s="113"/>
      <c r="G22" s="113"/>
      <c r="H22" s="113"/>
      <c r="I22" s="113"/>
      <c r="J22" s="113"/>
      <c r="K22" s="113"/>
      <c r="L22" s="63"/>
    </row>
    <row r="23" spans="2:12" s="62" customFormat="1" ht="18.2" customHeight="1">
      <c r="B23" s="65"/>
      <c r="C23" s="106"/>
      <c r="D23" s="106"/>
      <c r="E23" s="112"/>
      <c r="F23" s="113"/>
      <c r="G23" s="113"/>
      <c r="H23" s="113"/>
      <c r="I23" s="113"/>
      <c r="J23" s="113"/>
      <c r="K23" s="113"/>
      <c r="L23" s="63"/>
    </row>
    <row r="24" spans="2:12" s="62" customFormat="1" ht="18.2" customHeight="1">
      <c r="B24" s="65"/>
      <c r="C24" s="106"/>
      <c r="D24" s="106"/>
      <c r="E24" s="112"/>
      <c r="F24" s="113"/>
      <c r="G24" s="113"/>
      <c r="H24" s="113"/>
      <c r="I24" s="113"/>
      <c r="J24" s="113"/>
      <c r="K24" s="113"/>
      <c r="L24" s="63"/>
    </row>
    <row r="25" spans="2:12" s="62" customFormat="1" ht="18.2" customHeight="1">
      <c r="B25" s="65"/>
      <c r="C25" s="106"/>
      <c r="D25" s="106"/>
      <c r="E25" s="112"/>
      <c r="F25" s="113"/>
      <c r="G25" s="113"/>
      <c r="H25" s="113"/>
      <c r="I25" s="113"/>
      <c r="J25" s="113"/>
      <c r="K25" s="113"/>
      <c r="L25" s="63"/>
    </row>
    <row r="26" spans="2:12" s="62" customFormat="1" ht="18.2" customHeight="1">
      <c r="B26" s="65"/>
      <c r="C26" s="106"/>
      <c r="D26" s="106"/>
      <c r="E26" s="112"/>
      <c r="F26" s="113"/>
      <c r="G26" s="113"/>
      <c r="H26" s="113"/>
      <c r="I26" s="113"/>
      <c r="J26" s="113"/>
      <c r="K26" s="113"/>
      <c r="L26" s="63"/>
    </row>
    <row r="27" spans="2:12" s="62" customFormat="1" ht="18.2" customHeight="1">
      <c r="B27" s="65"/>
      <c r="C27" s="106"/>
      <c r="D27" s="106"/>
      <c r="E27" s="112"/>
      <c r="F27" s="113"/>
      <c r="G27" s="113"/>
      <c r="H27" s="113"/>
      <c r="I27" s="113"/>
      <c r="J27" s="113"/>
      <c r="K27" s="113"/>
      <c r="L27" s="63"/>
    </row>
    <row r="28" spans="2:12" s="62" customFormat="1" ht="18.2" customHeight="1">
      <c r="B28" s="65"/>
      <c r="C28" s="106"/>
      <c r="D28" s="106"/>
      <c r="E28" s="112"/>
      <c r="F28" s="113"/>
      <c r="G28" s="113"/>
      <c r="H28" s="113"/>
      <c r="I28" s="113"/>
      <c r="J28" s="113"/>
      <c r="K28" s="113"/>
      <c r="L28" s="63"/>
    </row>
    <row r="29" spans="2:12" s="62" customFormat="1" ht="18.2" customHeight="1">
      <c r="B29" s="65"/>
      <c r="C29" s="106"/>
      <c r="D29" s="106"/>
      <c r="E29" s="112"/>
      <c r="F29" s="113"/>
      <c r="G29" s="113"/>
      <c r="H29" s="113"/>
      <c r="I29" s="113"/>
      <c r="J29" s="113"/>
      <c r="K29" s="113"/>
      <c r="L29" s="63"/>
    </row>
    <row r="30" spans="2:12" s="62" customFormat="1" ht="18.2" customHeight="1">
      <c r="B30" s="64"/>
      <c r="C30" s="104"/>
      <c r="D30" s="114"/>
      <c r="E30" s="456"/>
      <c r="F30" s="456"/>
      <c r="G30" s="456"/>
      <c r="H30" s="456"/>
      <c r="I30" s="456"/>
      <c r="J30" s="456"/>
      <c r="K30" s="456"/>
      <c r="L30" s="63"/>
    </row>
    <row r="31" spans="2:12" s="62" customFormat="1" ht="18.2" customHeight="1">
      <c r="B31" s="64"/>
      <c r="C31" s="74"/>
      <c r="D31" s="119"/>
      <c r="E31" s="70"/>
      <c r="F31" s="70"/>
      <c r="G31" s="70"/>
      <c r="H31" s="70"/>
      <c r="I31" s="70"/>
      <c r="J31" s="70"/>
      <c r="K31" s="70"/>
      <c r="L31" s="63"/>
    </row>
    <row r="32" spans="2:12" s="62" customFormat="1" ht="18.2" customHeight="1">
      <c r="B32" s="64"/>
      <c r="C32" s="74"/>
      <c r="D32" s="119"/>
      <c r="E32" s="70"/>
      <c r="F32"/>
      <c r="G32" s="506" t="s">
        <v>212</v>
      </c>
      <c r="H32" s="506"/>
      <c r="I32" s="337"/>
      <c r="J32" s="337"/>
      <c r="K32" s="338"/>
      <c r="L32" s="63"/>
    </row>
    <row r="33" spans="2:13" s="62" customFormat="1" ht="18.2" customHeight="1">
      <c r="B33" s="64"/>
      <c r="C33" s="74"/>
      <c r="D33" s="119"/>
      <c r="E33" s="70"/>
      <c r="F33" s="70"/>
      <c r="G33" s="506"/>
      <c r="H33" s="506"/>
      <c r="I33" s="70"/>
      <c r="J33" s="70"/>
      <c r="K33" s="339"/>
      <c r="L33" s="63"/>
    </row>
    <row r="34" spans="2:13" s="62" customFormat="1" ht="18.2" customHeight="1">
      <c r="B34" s="64"/>
      <c r="C34" s="74"/>
      <c r="D34" s="119"/>
      <c r="E34" s="70"/>
      <c r="F34" s="70"/>
      <c r="G34" s="340"/>
      <c r="H34" s="70"/>
      <c r="I34" s="70"/>
      <c r="J34" s="70"/>
      <c r="K34" s="339"/>
      <c r="L34" s="63"/>
    </row>
    <row r="35" spans="2:13" s="62" customFormat="1" ht="18.2" customHeight="1">
      <c r="B35" s="64"/>
      <c r="C35" s="74"/>
      <c r="D35" s="119"/>
      <c r="E35" s="70"/>
      <c r="F35" s="70"/>
      <c r="G35" s="341"/>
      <c r="H35" s="342"/>
      <c r="I35" s="342"/>
      <c r="J35" s="342"/>
      <c r="K35" s="343"/>
      <c r="L35" s="63"/>
    </row>
    <row r="36" spans="2:13" s="54" customFormat="1" ht="18.2" customHeight="1">
      <c r="C36" s="55"/>
      <c r="D36" s="115"/>
      <c r="E36" s="68"/>
      <c r="F36" s="68"/>
      <c r="G36" s="68"/>
      <c r="H36" s="68"/>
      <c r="I36" s="68"/>
      <c r="J36" s="68"/>
      <c r="K36" s="68"/>
      <c r="L36" s="55"/>
    </row>
    <row r="37" spans="2:13" s="54" customFormat="1" ht="18.2" customHeight="1">
      <c r="B37" s="65" t="s">
        <v>87</v>
      </c>
      <c r="C37" s="451" t="s">
        <v>213</v>
      </c>
      <c r="D37" s="451"/>
      <c r="E37" s="451"/>
      <c r="F37" s="451"/>
      <c r="G37" s="451"/>
      <c r="H37" s="451"/>
      <c r="I37" s="451"/>
      <c r="J37" s="451"/>
      <c r="K37" s="451"/>
      <c r="L37" s="451"/>
      <c r="M37" s="82"/>
    </row>
    <row r="38" spans="2:13" s="54" customFormat="1" ht="18.2" customHeight="1">
      <c r="B38" s="65"/>
      <c r="C38" s="66"/>
      <c r="D38" s="66"/>
      <c r="E38"/>
      <c r="F38" s="70"/>
      <c r="G38" s="70"/>
      <c r="H38" s="70"/>
      <c r="I38" s="70"/>
      <c r="J38" s="70"/>
      <c r="K38" s="70"/>
      <c r="L38" s="55"/>
    </row>
    <row r="39" spans="2:13" s="54" customFormat="1" ht="18.2" customHeight="1">
      <c r="B39" s="65"/>
      <c r="C39" s="106"/>
      <c r="D39" s="106"/>
      <c r="E39" s="112"/>
      <c r="F39" s="113"/>
      <c r="G39" s="113"/>
      <c r="H39" s="113"/>
      <c r="I39" s="113"/>
      <c r="J39" s="113"/>
      <c r="K39" s="113"/>
      <c r="L39" s="55"/>
    </row>
    <row r="40" spans="2:13" s="54" customFormat="1" ht="18.2" customHeight="1">
      <c r="B40" s="65"/>
      <c r="C40" s="106"/>
      <c r="D40" s="106"/>
      <c r="E40" s="112"/>
      <c r="F40" s="113"/>
      <c r="G40" s="113"/>
      <c r="H40" s="113"/>
      <c r="I40" s="113"/>
      <c r="J40" s="113"/>
      <c r="K40" s="113"/>
      <c r="L40" s="55"/>
    </row>
    <row r="41" spans="2:13" s="54" customFormat="1" ht="18.2" customHeight="1">
      <c r="B41" s="65"/>
      <c r="C41" s="106"/>
      <c r="D41" s="106"/>
      <c r="E41" s="112"/>
      <c r="F41" s="113"/>
      <c r="G41" s="113"/>
      <c r="H41" s="113"/>
      <c r="I41" s="113"/>
      <c r="J41" s="113"/>
      <c r="K41" s="113"/>
      <c r="L41" s="55"/>
    </row>
    <row r="42" spans="2:13" s="54" customFormat="1" ht="18.2" customHeight="1">
      <c r="B42" s="65"/>
      <c r="C42" s="106"/>
      <c r="D42" s="106"/>
      <c r="E42" s="112"/>
      <c r="F42" s="113"/>
      <c r="G42" s="113"/>
      <c r="H42" s="113"/>
      <c r="I42" s="113"/>
      <c r="J42" s="113"/>
      <c r="K42" s="113"/>
      <c r="L42" s="55"/>
    </row>
    <row r="43" spans="2:13" s="54" customFormat="1" ht="18.2" customHeight="1">
      <c r="B43" s="65"/>
      <c r="C43" s="106"/>
      <c r="D43" s="106"/>
      <c r="E43" s="112"/>
      <c r="F43" s="113"/>
      <c r="G43" s="113"/>
      <c r="H43" s="113"/>
      <c r="I43" s="113"/>
      <c r="J43" s="113"/>
      <c r="K43" s="113"/>
      <c r="L43" s="55"/>
    </row>
    <row r="44" spans="2:13" s="54" customFormat="1" ht="18.2" customHeight="1">
      <c r="B44" s="65"/>
      <c r="C44" s="106"/>
      <c r="D44" s="106"/>
      <c r="E44" s="112"/>
      <c r="F44" s="113"/>
      <c r="G44" s="113"/>
      <c r="H44" s="113"/>
      <c r="I44" s="113"/>
      <c r="J44" s="113"/>
      <c r="K44" s="113"/>
      <c r="L44" s="55"/>
    </row>
    <row r="45" spans="2:13" s="54" customFormat="1" ht="18.2" customHeight="1">
      <c r="B45" s="65"/>
      <c r="C45" s="106"/>
      <c r="D45" s="106"/>
      <c r="E45" s="112"/>
      <c r="F45" s="113"/>
      <c r="G45" s="113"/>
      <c r="H45" s="113"/>
      <c r="I45" s="113"/>
      <c r="J45" s="113"/>
      <c r="K45" s="113"/>
      <c r="L45" s="55"/>
    </row>
    <row r="46" spans="2:13" s="54" customFormat="1" ht="18.2" customHeight="1">
      <c r="B46" s="65"/>
      <c r="C46" s="106"/>
      <c r="D46" s="106"/>
      <c r="E46" s="112"/>
      <c r="F46" s="113"/>
      <c r="G46" s="113"/>
      <c r="H46" s="113"/>
      <c r="I46" s="113"/>
      <c r="J46" s="113"/>
      <c r="K46" s="113"/>
      <c r="L46" s="55"/>
    </row>
    <row r="47" spans="2:13" s="54" customFormat="1" ht="18.2" customHeight="1">
      <c r="B47" s="65"/>
      <c r="C47" s="106"/>
      <c r="D47" s="106"/>
      <c r="E47" s="112"/>
      <c r="F47" s="113"/>
      <c r="G47" s="113"/>
      <c r="H47" s="113"/>
      <c r="I47" s="113"/>
      <c r="J47" s="113"/>
      <c r="K47" s="113"/>
      <c r="L47" s="55"/>
    </row>
    <row r="48" spans="2:13" s="54" customFormat="1" ht="18.2" customHeight="1">
      <c r="B48" s="65"/>
      <c r="C48" s="106"/>
      <c r="D48" s="106"/>
      <c r="E48" s="112"/>
      <c r="F48" s="113"/>
      <c r="G48" s="113"/>
      <c r="H48" s="113"/>
      <c r="I48" s="113"/>
      <c r="J48" s="113"/>
      <c r="K48" s="113"/>
      <c r="L48" s="55"/>
    </row>
    <row r="49" spans="2:12" s="54" customFormat="1" ht="18.2" customHeight="1">
      <c r="B49" s="65"/>
      <c r="C49" s="106"/>
      <c r="D49" s="106"/>
      <c r="E49" s="112"/>
      <c r="F49" s="113"/>
      <c r="G49" s="113"/>
      <c r="H49" s="113"/>
      <c r="I49" s="113"/>
      <c r="J49" s="113"/>
      <c r="K49" s="113"/>
      <c r="L49" s="55"/>
    </row>
    <row r="50" spans="2:12" s="54" customFormat="1" ht="18.2" customHeight="1">
      <c r="B50" s="65"/>
      <c r="C50" s="106"/>
      <c r="D50" s="106"/>
      <c r="E50" s="112"/>
      <c r="F50" s="113"/>
      <c r="G50" s="113"/>
      <c r="H50" s="113"/>
      <c r="I50" s="113"/>
      <c r="J50" s="113"/>
      <c r="K50" s="113"/>
      <c r="L50" s="55"/>
    </row>
    <row r="51" spans="2:12" s="86" customFormat="1" ht="18.2" customHeight="1">
      <c r="C51" s="116"/>
      <c r="D51" s="117"/>
      <c r="E51" s="118"/>
      <c r="F51" s="118"/>
      <c r="G51" s="116"/>
      <c r="H51" s="116"/>
      <c r="I51" s="116"/>
      <c r="J51" s="116"/>
      <c r="K51" s="116"/>
      <c r="L51" s="89"/>
    </row>
    <row r="52" spans="2:12" s="54" customFormat="1" ht="18.2" customHeight="1">
      <c r="C52" s="55"/>
      <c r="D52" s="119"/>
      <c r="E52" s="446"/>
      <c r="F52" s="446"/>
      <c r="G52" s="446"/>
      <c r="H52" s="446"/>
      <c r="I52" s="446"/>
      <c r="J52" s="446"/>
      <c r="K52" s="446"/>
      <c r="L52" s="55"/>
    </row>
    <row r="53" spans="2:12" s="54" customFormat="1" ht="18.2" customHeight="1">
      <c r="B53" s="65"/>
      <c r="C53" s="66"/>
      <c r="D53" s="66"/>
      <c r="E53"/>
      <c r="F53" s="67"/>
      <c r="G53" s="67"/>
      <c r="H53" s="67"/>
      <c r="I53" s="67"/>
      <c r="J53" s="67"/>
      <c r="K53" s="67"/>
      <c r="L53" s="55"/>
    </row>
    <row r="54" spans="2:12" s="54" customFormat="1" ht="18.2" customHeight="1">
      <c r="B54" s="65"/>
      <c r="C54" s="66"/>
      <c r="D54" s="66"/>
      <c r="E54"/>
      <c r="F54" s="67"/>
      <c r="G54" s="67"/>
      <c r="H54" s="67"/>
      <c r="I54" s="67"/>
      <c r="J54" s="67"/>
      <c r="K54" s="67"/>
      <c r="L54" s="55"/>
    </row>
    <row r="55" spans="2:12" s="54" customFormat="1" ht="18.2" customHeight="1">
      <c r="B55" s="65"/>
      <c r="C55" s="66"/>
      <c r="D55" s="66"/>
      <c r="E55" s="344"/>
      <c r="F55" s="68"/>
      <c r="G55" s="68"/>
      <c r="H55" s="68"/>
      <c r="I55" s="68"/>
      <c r="J55" s="68"/>
      <c r="K55" s="68"/>
      <c r="L55" s="55"/>
    </row>
    <row r="56" spans="2:12" s="54" customFormat="1" ht="18.2" customHeight="1">
      <c r="B56" s="65"/>
      <c r="C56" s="66"/>
      <c r="D56" s="66"/>
      <c r="E56" s="344"/>
      <c r="F56" s="68"/>
      <c r="G56" s="68"/>
      <c r="H56" s="68"/>
      <c r="I56" s="68"/>
      <c r="J56" s="68"/>
      <c r="K56" s="68"/>
      <c r="L56" s="55"/>
    </row>
    <row r="57" spans="2:12" s="54" customFormat="1" ht="18.2" customHeight="1">
      <c r="B57" s="65"/>
      <c r="C57" s="66"/>
      <c r="D57" s="66"/>
      <c r="E57" s="344"/>
      <c r="F57" s="68"/>
      <c r="G57" s="68"/>
      <c r="H57" s="68"/>
      <c r="I57" s="68"/>
      <c r="J57" s="68"/>
      <c r="K57" s="68"/>
      <c r="L57" s="55"/>
    </row>
    <row r="58" spans="2:12" s="54" customFormat="1" ht="18.2" customHeight="1">
      <c r="B58" s="65"/>
      <c r="C58" s="66"/>
      <c r="D58" s="66"/>
      <c r="E58" s="344"/>
      <c r="F58" s="68"/>
      <c r="G58" s="68"/>
      <c r="H58" s="68"/>
      <c r="I58" s="68"/>
      <c r="J58" s="68"/>
      <c r="K58" s="68"/>
      <c r="L58" s="55"/>
    </row>
    <row r="59" spans="2:12" s="54" customFormat="1" ht="18.2" customHeight="1">
      <c r="B59" s="65"/>
      <c r="C59" s="66"/>
      <c r="D59" s="66"/>
      <c r="E59" s="344"/>
      <c r="F59" s="68"/>
      <c r="G59" s="68"/>
      <c r="H59" s="68"/>
      <c r="I59" s="68"/>
      <c r="J59" s="68"/>
      <c r="K59" s="68"/>
      <c r="L59" s="55"/>
    </row>
    <row r="60" spans="2:12" s="54" customFormat="1" ht="18.2" customHeight="1">
      <c r="B60" s="55"/>
      <c r="C60" s="74"/>
      <c r="D60" s="115"/>
      <c r="E60" s="68"/>
      <c r="F60" s="68"/>
      <c r="G60" s="68"/>
      <c r="H60" s="68"/>
      <c r="I60" s="68"/>
      <c r="J60" s="68"/>
      <c r="K60" s="68"/>
      <c r="L60" s="55"/>
    </row>
    <row r="61" spans="2:12" s="86" customFormat="1" ht="18.2" customHeight="1">
      <c r="C61" s="89"/>
      <c r="D61" s="121"/>
      <c r="E61" s="122"/>
      <c r="F61" s="122"/>
      <c r="G61" s="122"/>
      <c r="H61" s="89"/>
      <c r="I61" s="89"/>
      <c r="J61" s="89"/>
      <c r="K61" s="89"/>
      <c r="L61" s="89"/>
    </row>
    <row r="62" spans="2:12" s="54" customFormat="1" ht="16.5">
      <c r="B62" s="65"/>
      <c r="C62" s="70"/>
      <c r="D62" s="66"/>
      <c r="E62"/>
      <c r="F62" s="70"/>
      <c r="G62" s="70"/>
      <c r="H62" s="70"/>
      <c r="I62" s="70"/>
      <c r="J62" s="70"/>
      <c r="K62" s="70"/>
      <c r="L62" s="55"/>
    </row>
    <row r="63" spans="2:12" s="54" customFormat="1" ht="18.2" customHeight="1">
      <c r="B63" s="65"/>
      <c r="C63" s="66"/>
      <c r="D63" s="66"/>
      <c r="E63"/>
      <c r="F63" s="70"/>
      <c r="G63" s="70"/>
      <c r="H63" s="70"/>
      <c r="I63" s="70"/>
      <c r="J63" s="70"/>
      <c r="K63" s="70"/>
      <c r="L63" s="55"/>
    </row>
    <row r="64" spans="2:12" s="54" customFormat="1" ht="18.2" customHeight="1">
      <c r="B64" s="65"/>
      <c r="C64" s="66"/>
      <c r="D64" s="66"/>
      <c r="E64" s="344"/>
      <c r="F64" s="70"/>
      <c r="G64" s="70"/>
      <c r="H64" s="70"/>
      <c r="I64" s="70"/>
      <c r="J64" s="70"/>
      <c r="K64" s="70"/>
      <c r="L64" s="55"/>
    </row>
    <row r="65" spans="2:12" s="54" customFormat="1" ht="18.2" customHeight="1">
      <c r="B65" s="65"/>
      <c r="C65" s="66"/>
      <c r="D65" s="66"/>
      <c r="E65" s="344"/>
      <c r="F65" s="70"/>
      <c r="G65" s="70"/>
      <c r="H65" s="70"/>
      <c r="I65" s="70"/>
      <c r="J65" s="70"/>
      <c r="K65" s="70"/>
      <c r="L65" s="55"/>
    </row>
    <row r="66" spans="2:12" s="54" customFormat="1" ht="18.2" customHeight="1">
      <c r="B66" s="65"/>
      <c r="C66" s="66"/>
      <c r="D66" s="66"/>
      <c r="E66" s="344"/>
      <c r="F66" s="70"/>
      <c r="G66" s="70"/>
      <c r="H66" s="70"/>
      <c r="I66" s="70"/>
      <c r="J66" s="70"/>
      <c r="K66" s="70"/>
      <c r="L66" s="55"/>
    </row>
    <row r="67" spans="2:12" s="54" customFormat="1" ht="18.2" customHeight="1">
      <c r="B67" s="65"/>
      <c r="C67" s="66"/>
      <c r="D67" s="66"/>
      <c r="E67" s="344"/>
      <c r="F67" s="70"/>
      <c r="G67" s="70"/>
      <c r="H67" s="70"/>
      <c r="I67" s="70"/>
      <c r="J67" s="70"/>
      <c r="K67" s="70"/>
      <c r="L67" s="55"/>
    </row>
    <row r="68" spans="2:12" s="54" customFormat="1" ht="18.2" customHeight="1">
      <c r="B68" s="65"/>
      <c r="C68" s="66"/>
      <c r="D68" s="66"/>
      <c r="E68" s="344"/>
      <c r="F68" s="70"/>
      <c r="G68" s="70"/>
      <c r="H68" s="70"/>
      <c r="I68" s="70"/>
      <c r="J68" s="70"/>
      <c r="K68" s="70"/>
      <c r="L68" s="55"/>
    </row>
    <row r="69" spans="2:12" s="54" customFormat="1" ht="18.2" customHeight="1">
      <c r="C69" s="55"/>
      <c r="D69" s="115"/>
      <c r="E69" s="68"/>
      <c r="F69" s="68"/>
      <c r="G69" s="68"/>
      <c r="H69" s="68"/>
      <c r="I69" s="68"/>
      <c r="J69" s="68"/>
      <c r="K69" s="68"/>
      <c r="L69" s="55"/>
    </row>
    <row r="70" spans="2:12" s="86" customFormat="1" ht="18.2" customHeight="1">
      <c r="B70" s="89"/>
      <c r="C70" s="124"/>
      <c r="D70" s="121"/>
      <c r="E70" s="122"/>
      <c r="F70" s="122"/>
      <c r="G70" s="89"/>
      <c r="H70" s="89"/>
      <c r="I70" s="89"/>
      <c r="J70" s="89"/>
      <c r="K70" s="89"/>
      <c r="L70" s="89"/>
    </row>
    <row r="89" ht="18" customHeight="1"/>
    <row r="90" ht="14.25" customHeight="1"/>
    <row r="91" ht="18" customHeight="1"/>
    <row r="92" ht="18" customHeight="1"/>
    <row r="93" ht="18" customHeight="1"/>
    <row r="94" ht="18" customHeight="1"/>
    <row r="95" ht="18" customHeight="1"/>
    <row r="96" ht="14.25" customHeight="1"/>
    <row r="97" ht="18" customHeight="1"/>
    <row r="98" ht="18" customHeight="1"/>
    <row r="100" ht="30.75" customHeight="1"/>
    <row r="101" ht="30.75" customHeight="1"/>
    <row r="102" ht="30.75" customHeight="1"/>
    <row r="103" ht="30.75" customHeight="1"/>
  </sheetData>
  <sheetProtection selectLockedCells="1" selectUnlockedCells="1"/>
  <mergeCells count="9">
    <mergeCell ref="G32:H33"/>
    <mergeCell ref="C37:L37"/>
    <mergeCell ref="E52:K52"/>
    <mergeCell ref="D4:K4"/>
    <mergeCell ref="C5:K5"/>
    <mergeCell ref="C7:K7"/>
    <mergeCell ref="C8:E8"/>
    <mergeCell ref="C16:K16"/>
    <mergeCell ref="E30:K30"/>
  </mergeCells>
  <pageMargins left="0.78749999999999998" right="0.78749999999999998" top="0.78749999999999998" bottom="0.78749999999999998" header="0.51180555555555551" footer="0.51180555555555551"/>
  <pageSetup paperSize="9" scale="76"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G67"/>
  <sheetViews>
    <sheetView zoomScale="115" zoomScaleNormal="115" workbookViewId="0">
      <selection activeCell="F3" sqref="F3:S3"/>
    </sheetView>
  </sheetViews>
  <sheetFormatPr baseColWidth="10" defaultRowHeight="12"/>
  <cols>
    <col min="1" max="1" width="6.28515625" style="345" customWidth="1"/>
    <col min="2" max="2" width="13.28515625" style="345" customWidth="1"/>
    <col min="3" max="3" width="2.7109375" style="345" customWidth="1"/>
    <col min="4" max="4" width="3.28515625" style="345" customWidth="1"/>
    <col min="5" max="5" width="2.42578125" style="345" customWidth="1"/>
    <col min="6" max="6" width="2.5703125" style="345" customWidth="1"/>
    <col min="7" max="7" width="3" style="345" customWidth="1"/>
    <col min="8" max="11" width="2.42578125" style="345" customWidth="1"/>
    <col min="12" max="12" width="2.5703125" style="345" customWidth="1"/>
    <col min="13" max="16" width="2.42578125" style="345" customWidth="1"/>
    <col min="17" max="18" width="2.5703125" style="345" customWidth="1"/>
    <col min="19" max="20" width="2.42578125" style="345" customWidth="1"/>
    <col min="21" max="21" width="2.28515625" style="345" customWidth="1"/>
    <col min="22" max="22" width="2.42578125" style="345" customWidth="1"/>
    <col min="23" max="23" width="2.28515625" style="345" customWidth="1"/>
    <col min="24" max="24" width="2.42578125" style="345" customWidth="1"/>
    <col min="25" max="25" width="2.7109375" style="345" customWidth="1"/>
    <col min="26" max="29" width="2.42578125" style="345" customWidth="1"/>
    <col min="30" max="30" width="2.28515625" style="345" customWidth="1"/>
    <col min="31" max="32" width="2.42578125" style="345" customWidth="1"/>
    <col min="33" max="33" width="13.85546875" style="345" customWidth="1"/>
    <col min="34" max="34" width="1.85546875" style="345" customWidth="1"/>
    <col min="35" max="16384" width="11.42578125" style="345"/>
  </cols>
  <sheetData>
    <row r="1" spans="2:33" ht="6" customHeight="1"/>
    <row r="2" spans="2:33" ht="13.5">
      <c r="B2" s="214"/>
      <c r="C2" s="214"/>
      <c r="D2" s="216"/>
      <c r="E2" s="216"/>
      <c r="F2" s="216"/>
      <c r="G2" s="216"/>
      <c r="H2" s="216"/>
    </row>
    <row r="3" spans="2:33" ht="20.25">
      <c r="B3" s="214"/>
      <c r="C3" s="214"/>
      <c r="D3" s="216"/>
      <c r="E3" s="346"/>
      <c r="F3" s="512" t="s">
        <v>214</v>
      </c>
      <c r="G3" s="512"/>
      <c r="H3" s="512"/>
      <c r="I3" s="512"/>
      <c r="J3" s="512"/>
      <c r="K3" s="512"/>
      <c r="L3" s="512"/>
      <c r="M3" s="512"/>
      <c r="N3" s="512"/>
      <c r="O3" s="512"/>
      <c r="P3" s="512"/>
      <c r="Q3" s="512"/>
      <c r="R3" s="512"/>
      <c r="S3" s="512"/>
    </row>
    <row r="4" spans="2:33" ht="14.25" customHeight="1">
      <c r="B4" s="214"/>
      <c r="C4" s="214"/>
      <c r="D4" s="216"/>
      <c r="E4" s="218"/>
      <c r="F4" s="467"/>
      <c r="G4" s="467"/>
      <c r="H4" s="467"/>
    </row>
    <row r="5" spans="2:33" s="347" customFormat="1" ht="15.75" customHeight="1" thickBot="1">
      <c r="I5" s="513" t="s">
        <v>270</v>
      </c>
      <c r="J5" s="513"/>
      <c r="K5" s="513"/>
      <c r="L5" s="513"/>
      <c r="M5" s="513"/>
      <c r="N5" s="513"/>
      <c r="O5" s="513"/>
      <c r="P5" s="513"/>
      <c r="Q5" s="513"/>
      <c r="R5" s="513"/>
      <c r="S5" s="513"/>
      <c r="T5" s="513"/>
      <c r="U5" s="513"/>
      <c r="V5" s="513"/>
      <c r="W5" s="513"/>
      <c r="X5" s="513"/>
    </row>
    <row r="6" spans="2:33" ht="6.75" customHeight="1">
      <c r="B6" s="348"/>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50"/>
    </row>
    <row r="7" spans="2:33">
      <c r="B7" s="351" t="s">
        <v>215</v>
      </c>
      <c r="C7" s="352"/>
      <c r="D7" s="352"/>
      <c r="E7" s="352"/>
      <c r="F7" s="352"/>
      <c r="G7" s="352"/>
      <c r="H7" s="352"/>
      <c r="I7" s="352"/>
      <c r="J7" s="352"/>
      <c r="K7" s="352"/>
      <c r="L7" s="353"/>
      <c r="M7" s="352"/>
      <c r="N7" s="352"/>
      <c r="O7" s="353"/>
      <c r="P7" s="352"/>
      <c r="Q7" s="352"/>
      <c r="R7" s="353"/>
      <c r="S7" s="352"/>
      <c r="T7" s="352"/>
      <c r="U7" s="353"/>
      <c r="V7" s="353" t="s">
        <v>216</v>
      </c>
      <c r="W7" s="353"/>
      <c r="X7" s="353"/>
      <c r="Y7" s="353"/>
      <c r="Z7" s="353"/>
      <c r="AA7" s="353"/>
      <c r="AB7" s="353"/>
      <c r="AC7" s="353"/>
      <c r="AD7" s="352"/>
      <c r="AE7" s="352"/>
      <c r="AF7" s="353"/>
      <c r="AG7" s="354"/>
    </row>
    <row r="8" spans="2:33" ht="10.5" customHeight="1">
      <c r="B8" s="351"/>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4"/>
    </row>
    <row r="9" spans="2:33">
      <c r="B9" s="351" t="s">
        <v>217</v>
      </c>
      <c r="C9" s="352"/>
      <c r="D9" s="352"/>
      <c r="E9" s="353"/>
      <c r="F9" s="352"/>
      <c r="G9" s="352"/>
      <c r="H9" s="353"/>
      <c r="I9" s="352"/>
      <c r="J9" s="352"/>
      <c r="K9" s="353"/>
      <c r="L9" s="353"/>
      <c r="M9" s="353"/>
      <c r="N9" s="353"/>
      <c r="O9" s="353"/>
      <c r="P9" s="353"/>
      <c r="Q9" s="353" t="s">
        <v>218</v>
      </c>
      <c r="R9" s="353"/>
      <c r="S9" s="353"/>
      <c r="T9" s="353"/>
      <c r="U9" s="353"/>
      <c r="V9" s="353"/>
      <c r="W9" s="353"/>
      <c r="X9" s="353"/>
      <c r="Y9" s="353"/>
      <c r="Z9" s="353"/>
      <c r="AA9" s="353"/>
      <c r="AB9" s="353"/>
      <c r="AC9" s="353"/>
      <c r="AD9" s="353"/>
      <c r="AE9" s="353"/>
      <c r="AF9" s="353"/>
      <c r="AG9" s="354"/>
    </row>
    <row r="10" spans="2:33" ht="7.5" customHeight="1">
      <c r="B10" s="355"/>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7"/>
    </row>
    <row r="12" spans="2:33" s="347" customFormat="1" ht="17.25" customHeight="1">
      <c r="J12" s="513" t="s">
        <v>219</v>
      </c>
      <c r="K12" s="513"/>
      <c r="L12" s="513"/>
      <c r="M12" s="513"/>
      <c r="N12" s="513"/>
      <c r="O12" s="513"/>
      <c r="P12" s="513"/>
      <c r="Q12" s="513"/>
      <c r="R12" s="513"/>
      <c r="S12" s="513"/>
      <c r="T12" s="513"/>
      <c r="U12" s="513"/>
      <c r="V12" s="513"/>
      <c r="W12" s="513"/>
    </row>
    <row r="13" spans="2:33" ht="15" customHeight="1">
      <c r="B13" s="358" t="s">
        <v>220</v>
      </c>
      <c r="C13" s="349"/>
      <c r="D13" s="349"/>
      <c r="E13" s="349"/>
      <c r="F13" s="349"/>
      <c r="G13" s="349"/>
      <c r="H13" s="349"/>
      <c r="I13" s="349"/>
      <c r="J13" s="349"/>
      <c r="K13" s="349"/>
      <c r="L13" s="349"/>
      <c r="M13" s="349"/>
      <c r="N13" s="349"/>
      <c r="O13" s="349"/>
      <c r="P13" s="514" t="s">
        <v>221</v>
      </c>
      <c r="Q13" s="514"/>
      <c r="R13" s="514"/>
      <c r="S13" s="514"/>
      <c r="T13" s="514"/>
      <c r="U13" s="514"/>
      <c r="V13" s="514"/>
      <c r="W13" s="514"/>
      <c r="X13" s="514"/>
      <c r="Y13" s="514"/>
      <c r="Z13" s="514"/>
      <c r="AA13" s="514"/>
      <c r="AB13" s="514"/>
      <c r="AC13" s="514"/>
      <c r="AD13" s="514"/>
      <c r="AE13" s="514"/>
      <c r="AF13" s="514"/>
      <c r="AG13" s="514"/>
    </row>
    <row r="14" spans="2:33" ht="6" customHeight="1">
      <c r="B14" s="351"/>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4"/>
    </row>
    <row r="15" spans="2:33" ht="15" customHeight="1">
      <c r="B15" s="515" t="s">
        <v>222</v>
      </c>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row>
    <row r="16" spans="2:33" ht="13.5" customHeight="1">
      <c r="B16" s="516" t="s">
        <v>223</v>
      </c>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row>
    <row r="17" spans="2:33">
      <c r="B17" s="516"/>
      <c r="C17" s="516"/>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row>
    <row r="18" spans="2:33" ht="13.5" customHeight="1">
      <c r="B18" s="509" t="s">
        <v>224</v>
      </c>
      <c r="C18" s="509"/>
      <c r="D18" s="509"/>
      <c r="E18" s="509"/>
      <c r="F18" s="509"/>
      <c r="G18" s="509"/>
      <c r="H18" s="509"/>
      <c r="I18" s="510" t="s">
        <v>225</v>
      </c>
      <c r="J18" s="510"/>
      <c r="K18" s="510"/>
      <c r="L18" s="510"/>
      <c r="M18" s="510"/>
      <c r="N18" s="510"/>
      <c r="O18" s="510"/>
      <c r="P18" s="510"/>
      <c r="Q18" s="510"/>
      <c r="R18" s="510"/>
      <c r="S18" s="510"/>
      <c r="T18" s="510" t="s">
        <v>226</v>
      </c>
      <c r="U18" s="510"/>
      <c r="V18" s="510"/>
      <c r="W18" s="510"/>
      <c r="X18" s="510"/>
      <c r="Y18" s="510"/>
      <c r="Z18" s="510"/>
      <c r="AA18" s="510"/>
      <c r="AB18" s="510"/>
      <c r="AC18" s="510"/>
      <c r="AD18" s="510"/>
      <c r="AE18" s="510"/>
      <c r="AF18" s="353"/>
      <c r="AG18" s="354"/>
    </row>
    <row r="19" spans="2:33" ht="13.5" customHeight="1">
      <c r="B19" s="515" t="s">
        <v>227</v>
      </c>
      <c r="C19" s="515"/>
      <c r="D19" s="515"/>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row>
    <row r="20" spans="2:33" ht="14.25" customHeight="1">
      <c r="B20" s="509" t="s">
        <v>228</v>
      </c>
      <c r="C20" s="509"/>
      <c r="D20" s="509"/>
      <c r="E20" s="509"/>
      <c r="F20" s="509"/>
      <c r="G20" s="509"/>
      <c r="H20" s="509"/>
      <c r="I20" s="509"/>
      <c r="J20" s="510" t="s">
        <v>229</v>
      </c>
      <c r="K20" s="510"/>
      <c r="L20" s="510"/>
      <c r="M20" s="510"/>
      <c r="N20" s="510"/>
      <c r="O20" s="510"/>
      <c r="P20" s="510"/>
      <c r="Q20" s="510"/>
      <c r="R20" s="510"/>
      <c r="S20" s="510"/>
      <c r="T20" s="510"/>
      <c r="U20" s="510"/>
      <c r="V20" s="510"/>
      <c r="W20" s="510"/>
      <c r="X20" s="510"/>
      <c r="Y20" s="353"/>
      <c r="Z20" s="511" t="s">
        <v>230</v>
      </c>
      <c r="AA20" s="511"/>
      <c r="AB20" s="511"/>
      <c r="AC20" s="511"/>
      <c r="AD20" s="511"/>
      <c r="AE20" s="511"/>
      <c r="AF20" s="511"/>
      <c r="AG20" s="511"/>
    </row>
    <row r="21" spans="2:33" ht="6" customHeight="1">
      <c r="B21" s="351"/>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4"/>
    </row>
    <row r="22" spans="2:33">
      <c r="B22" s="509" t="s">
        <v>231</v>
      </c>
      <c r="C22" s="509"/>
      <c r="D22" s="509"/>
      <c r="E22" s="509"/>
      <c r="F22" s="509"/>
      <c r="G22" s="509"/>
      <c r="H22" s="509"/>
      <c r="I22" s="509"/>
      <c r="J22" s="353" t="s">
        <v>232</v>
      </c>
      <c r="K22" s="353"/>
      <c r="L22" s="353"/>
      <c r="M22" s="353"/>
      <c r="N22" s="353"/>
      <c r="O22" s="353"/>
      <c r="P22" s="353"/>
      <c r="Q22" s="353"/>
      <c r="R22" s="353"/>
      <c r="S22" s="352"/>
      <c r="T22" s="352"/>
      <c r="U22" s="352"/>
      <c r="V22" s="352"/>
      <c r="W22" s="352"/>
      <c r="X22" s="352"/>
      <c r="Y22" s="352"/>
      <c r="Z22" s="352"/>
      <c r="AA22" s="352"/>
      <c r="AB22" s="352"/>
      <c r="AC22" s="352"/>
      <c r="AD22" s="352"/>
      <c r="AE22" s="352"/>
      <c r="AF22" s="352"/>
      <c r="AG22" s="354"/>
    </row>
    <row r="23" spans="2:33" ht="6" customHeight="1">
      <c r="B23" s="351"/>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4"/>
    </row>
    <row r="24" spans="2:33" ht="15" customHeight="1">
      <c r="B24" s="509" t="s">
        <v>233</v>
      </c>
      <c r="C24" s="509"/>
      <c r="D24" s="509"/>
      <c r="E24" s="509"/>
      <c r="F24" s="509"/>
      <c r="G24" s="509"/>
      <c r="H24" s="509"/>
      <c r="I24" s="509"/>
      <c r="J24" s="509"/>
      <c r="K24" s="509"/>
      <c r="L24" s="509"/>
      <c r="M24" s="509"/>
      <c r="N24" s="509"/>
      <c r="O24" s="353"/>
      <c r="P24" s="511" t="s">
        <v>234</v>
      </c>
      <c r="Q24" s="511"/>
      <c r="R24" s="511"/>
      <c r="S24" s="511"/>
      <c r="T24" s="511"/>
      <c r="U24" s="511"/>
      <c r="V24" s="511"/>
      <c r="W24" s="511"/>
      <c r="X24" s="511"/>
      <c r="Y24" s="511"/>
      <c r="Z24" s="511"/>
      <c r="AA24" s="511"/>
      <c r="AB24" s="511"/>
      <c r="AC24" s="511"/>
      <c r="AD24" s="511"/>
      <c r="AE24" s="511"/>
      <c r="AF24" s="511"/>
      <c r="AG24" s="511"/>
    </row>
    <row r="25" spans="2:33" ht="15" customHeight="1">
      <c r="B25" s="351" t="s">
        <v>235</v>
      </c>
      <c r="C25" s="353"/>
      <c r="D25" s="353"/>
      <c r="E25" s="353"/>
      <c r="F25" s="353"/>
      <c r="G25" s="353"/>
      <c r="H25" s="353"/>
      <c r="I25" s="353"/>
      <c r="J25" s="353"/>
      <c r="K25" s="353"/>
      <c r="L25" s="353"/>
      <c r="M25" s="353"/>
      <c r="N25" s="353"/>
      <c r="O25" s="353"/>
      <c r="P25" s="353" t="s">
        <v>236</v>
      </c>
      <c r="Q25" s="353"/>
      <c r="R25" s="353"/>
      <c r="S25" s="353"/>
      <c r="T25" s="353"/>
      <c r="U25" s="353"/>
      <c r="V25" s="353"/>
      <c r="W25" s="353"/>
      <c r="X25" s="353"/>
      <c r="Y25" s="353"/>
      <c r="Z25" s="353"/>
      <c r="AA25" s="353"/>
      <c r="AB25" s="353"/>
      <c r="AC25" s="353"/>
      <c r="AD25" s="353"/>
      <c r="AE25" s="353"/>
      <c r="AF25" s="353"/>
      <c r="AG25" s="354"/>
    </row>
    <row r="26" spans="2:33" ht="15" customHeight="1">
      <c r="B26" s="351" t="s">
        <v>237</v>
      </c>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4"/>
    </row>
    <row r="27" spans="2:33" ht="15" customHeight="1">
      <c r="B27" s="351" t="s">
        <v>238</v>
      </c>
      <c r="C27" s="353"/>
      <c r="D27" s="353"/>
      <c r="E27" s="353"/>
      <c r="F27" s="353"/>
      <c r="G27" s="353"/>
      <c r="H27" s="353"/>
      <c r="I27" s="353"/>
      <c r="J27" s="353"/>
      <c r="K27" s="359"/>
      <c r="L27" s="359"/>
      <c r="M27" s="510" t="s">
        <v>239</v>
      </c>
      <c r="N27" s="510"/>
      <c r="O27" s="510"/>
      <c r="P27" s="510"/>
      <c r="Q27" s="510"/>
      <c r="R27" s="510"/>
      <c r="S27" s="510"/>
      <c r="T27" s="510"/>
      <c r="U27" s="510"/>
      <c r="V27" s="510"/>
      <c r="W27" s="510"/>
      <c r="X27" s="510"/>
      <c r="Y27" s="510"/>
      <c r="Z27" s="511" t="s">
        <v>240</v>
      </c>
      <c r="AA27" s="511"/>
      <c r="AB27" s="511"/>
      <c r="AC27" s="511"/>
      <c r="AD27" s="511"/>
      <c r="AE27" s="511"/>
      <c r="AF27" s="511"/>
      <c r="AG27" s="511"/>
    </row>
    <row r="28" spans="2:33" ht="15" customHeight="1">
      <c r="B28" s="351" t="s">
        <v>241</v>
      </c>
      <c r="C28" s="353"/>
      <c r="D28" s="353"/>
      <c r="E28" s="353"/>
      <c r="F28" s="517" t="s">
        <v>242</v>
      </c>
      <c r="G28" s="517"/>
      <c r="H28" s="517"/>
      <c r="I28" s="517"/>
      <c r="J28" s="517"/>
      <c r="K28" s="517"/>
      <c r="L28" s="517"/>
      <c r="M28" s="517"/>
      <c r="N28" s="517"/>
      <c r="O28" s="517"/>
      <c r="P28" s="510" t="s">
        <v>243</v>
      </c>
      <c r="Q28" s="510"/>
      <c r="R28" s="510"/>
      <c r="S28" s="510"/>
      <c r="T28" s="510"/>
      <c r="U28" s="510"/>
      <c r="V28" s="510"/>
      <c r="W28" s="510"/>
      <c r="X28" s="510"/>
      <c r="Y28" s="510"/>
      <c r="Z28" s="510"/>
      <c r="AA28" s="511" t="s">
        <v>224</v>
      </c>
      <c r="AB28" s="511"/>
      <c r="AC28" s="511"/>
      <c r="AD28" s="511"/>
      <c r="AE28" s="511"/>
      <c r="AF28" s="511"/>
      <c r="AG28" s="511"/>
    </row>
    <row r="29" spans="2:33" ht="15" customHeight="1">
      <c r="B29" s="351"/>
      <c r="C29" s="353"/>
      <c r="D29" s="353"/>
      <c r="E29" s="353"/>
      <c r="F29" s="517" t="s">
        <v>242</v>
      </c>
      <c r="G29" s="517"/>
      <c r="H29" s="517"/>
      <c r="I29" s="517"/>
      <c r="J29" s="517"/>
      <c r="K29" s="517"/>
      <c r="L29" s="517"/>
      <c r="M29" s="517"/>
      <c r="N29" s="517"/>
      <c r="O29" s="517"/>
      <c r="P29" s="510" t="s">
        <v>243</v>
      </c>
      <c r="Q29" s="510"/>
      <c r="R29" s="510"/>
      <c r="S29" s="510"/>
      <c r="T29" s="510"/>
      <c r="U29" s="510"/>
      <c r="V29" s="510"/>
      <c r="W29" s="510"/>
      <c r="X29" s="510"/>
      <c r="Y29" s="510"/>
      <c r="Z29" s="510"/>
      <c r="AA29" s="511" t="s">
        <v>224</v>
      </c>
      <c r="AB29" s="511"/>
      <c r="AC29" s="511"/>
      <c r="AD29" s="511"/>
      <c r="AE29" s="511"/>
      <c r="AF29" s="511"/>
      <c r="AG29" s="511"/>
    </row>
    <row r="30" spans="2:33" ht="14.25" customHeight="1">
      <c r="B30" s="518" t="s">
        <v>244</v>
      </c>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row>
    <row r="31" spans="2:33" ht="14.25" customHeight="1">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row>
    <row r="32" spans="2:33" s="353" customFormat="1" ht="6" customHeight="1"/>
    <row r="33" spans="2:33" ht="15" customHeight="1">
      <c r="B33" s="358" t="s">
        <v>245</v>
      </c>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50"/>
    </row>
    <row r="34" spans="2:33" ht="6.75" customHeight="1">
      <c r="B34" s="360"/>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4"/>
    </row>
    <row r="35" spans="2:33" ht="13.5" customHeight="1">
      <c r="B35" s="351" t="s">
        <v>246</v>
      </c>
      <c r="C35" s="353"/>
      <c r="D35" s="353"/>
      <c r="E35" s="353"/>
      <c r="F35" s="353"/>
      <c r="G35" s="353"/>
      <c r="H35" s="353"/>
      <c r="I35" s="353"/>
      <c r="J35" s="353"/>
      <c r="K35" s="353"/>
      <c r="L35" s="353"/>
      <c r="M35" s="353"/>
      <c r="N35" s="353"/>
      <c r="O35" s="353"/>
      <c r="P35" s="353"/>
      <c r="Q35" s="353"/>
      <c r="R35" s="353"/>
      <c r="S35" s="353"/>
      <c r="T35" s="511" t="s">
        <v>230</v>
      </c>
      <c r="U35" s="511"/>
      <c r="V35" s="511"/>
      <c r="W35" s="511"/>
      <c r="X35" s="511"/>
      <c r="Y35" s="511"/>
      <c r="Z35" s="511"/>
      <c r="AA35" s="511"/>
      <c r="AB35" s="511"/>
      <c r="AC35" s="511"/>
      <c r="AD35" s="511"/>
      <c r="AE35" s="511"/>
      <c r="AF35" s="511"/>
      <c r="AG35" s="511"/>
    </row>
    <row r="36" spans="2:33" ht="5.25" customHeight="1">
      <c r="B36" s="351"/>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4"/>
    </row>
    <row r="37" spans="2:33" ht="15.75" customHeight="1">
      <c r="B37" s="516" t="s">
        <v>247</v>
      </c>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row>
    <row r="38" spans="2:33" ht="15.75" customHeight="1">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row>
    <row r="39" spans="2:33" ht="15" customHeight="1">
      <c r="B39" s="509" t="s">
        <v>224</v>
      </c>
      <c r="C39" s="509"/>
      <c r="D39" s="509"/>
      <c r="E39" s="509"/>
      <c r="F39" s="509"/>
      <c r="G39" s="509"/>
      <c r="H39" s="509"/>
      <c r="I39" s="510" t="s">
        <v>225</v>
      </c>
      <c r="J39" s="510"/>
      <c r="K39" s="510"/>
      <c r="L39" s="510"/>
      <c r="M39" s="510"/>
      <c r="N39" s="510"/>
      <c r="O39" s="510"/>
      <c r="P39" s="510"/>
      <c r="Q39" s="510"/>
      <c r="R39" s="510"/>
      <c r="S39" s="510"/>
      <c r="T39" s="510" t="s">
        <v>226</v>
      </c>
      <c r="U39" s="510"/>
      <c r="V39" s="510"/>
      <c r="W39" s="510"/>
      <c r="X39" s="510"/>
      <c r="Y39" s="510"/>
      <c r="Z39" s="510"/>
      <c r="AA39" s="510"/>
      <c r="AB39" s="510"/>
      <c r="AC39" s="510"/>
      <c r="AD39" s="510"/>
      <c r="AE39" s="510"/>
      <c r="AF39" s="353"/>
      <c r="AG39" s="354"/>
    </row>
    <row r="40" spans="2:33" ht="15" customHeight="1">
      <c r="B40" s="351" t="s">
        <v>248</v>
      </c>
      <c r="C40" s="353"/>
      <c r="D40" s="353"/>
      <c r="E40" s="353"/>
      <c r="F40" s="359"/>
      <c r="G40" s="359"/>
      <c r="H40" s="359"/>
      <c r="I40" s="359"/>
      <c r="J40" s="359"/>
      <c r="K40" s="359"/>
      <c r="L40" s="510" t="s">
        <v>242</v>
      </c>
      <c r="M40" s="510"/>
      <c r="N40" s="510"/>
      <c r="O40" s="510"/>
      <c r="P40" s="510"/>
      <c r="Q40" s="510"/>
      <c r="R40" s="510"/>
      <c r="S40" s="510"/>
      <c r="T40" s="510" t="s">
        <v>243</v>
      </c>
      <c r="U40" s="510"/>
      <c r="V40" s="510"/>
      <c r="W40" s="510"/>
      <c r="X40" s="510"/>
      <c r="Y40" s="510"/>
      <c r="Z40" s="510"/>
      <c r="AA40" s="510"/>
      <c r="AB40" s="510"/>
      <c r="AC40" s="510"/>
      <c r="AD40" s="510"/>
      <c r="AE40" s="511" t="s">
        <v>224</v>
      </c>
      <c r="AF40" s="511"/>
      <c r="AG40" s="511"/>
    </row>
    <row r="41" spans="2:33" ht="15" customHeight="1">
      <c r="B41" s="351" t="s">
        <v>249</v>
      </c>
      <c r="C41" s="353"/>
      <c r="D41" s="353"/>
      <c r="E41" s="353"/>
      <c r="F41" s="359"/>
      <c r="G41" s="359"/>
      <c r="H41" s="359"/>
      <c r="I41" s="359"/>
      <c r="J41" s="359"/>
      <c r="K41" s="359"/>
      <c r="L41" s="510" t="s">
        <v>242</v>
      </c>
      <c r="M41" s="510"/>
      <c r="N41" s="510"/>
      <c r="O41" s="510"/>
      <c r="P41" s="510"/>
      <c r="Q41" s="510"/>
      <c r="R41" s="510"/>
      <c r="S41" s="510"/>
      <c r="T41" s="510" t="s">
        <v>243</v>
      </c>
      <c r="U41" s="510"/>
      <c r="V41" s="510"/>
      <c r="W41" s="510"/>
      <c r="X41" s="510"/>
      <c r="Y41" s="510"/>
      <c r="Z41" s="510"/>
      <c r="AA41" s="510"/>
      <c r="AB41" s="510"/>
      <c r="AC41" s="510"/>
      <c r="AD41" s="510"/>
      <c r="AE41" s="511" t="s">
        <v>224</v>
      </c>
      <c r="AF41" s="511"/>
      <c r="AG41" s="511"/>
    </row>
    <row r="42" spans="2:33" ht="7.5" customHeight="1">
      <c r="B42" s="361"/>
      <c r="C42" s="210"/>
      <c r="D42" s="210"/>
      <c r="E42" s="210"/>
      <c r="F42" s="353"/>
      <c r="G42" s="210"/>
      <c r="H42" s="210"/>
      <c r="I42" s="210"/>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4"/>
    </row>
    <row r="43" spans="2:33" ht="12" customHeight="1">
      <c r="B43" s="519" t="s">
        <v>250</v>
      </c>
      <c r="C43" s="519"/>
      <c r="D43" s="519"/>
      <c r="E43" s="519"/>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row>
    <row r="44" spans="2:33">
      <c r="B44" s="519"/>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row>
    <row r="45" spans="2:33" ht="12" customHeight="1">
      <c r="B45" s="518" t="s">
        <v>222</v>
      </c>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row>
    <row r="46" spans="2:33" ht="14.25" customHeight="1">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row>
    <row r="47" spans="2:33" ht="7.5" customHeight="1">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row>
    <row r="48" spans="2:33" s="347" customFormat="1" ht="15" customHeight="1">
      <c r="B48" s="362" t="s">
        <v>251</v>
      </c>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4"/>
    </row>
    <row r="49" spans="2:33" ht="5.25" customHeight="1">
      <c r="B49" s="351"/>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4"/>
    </row>
    <row r="50" spans="2:33" ht="20.25" customHeight="1">
      <c r="B50" s="516" t="s">
        <v>252</v>
      </c>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row>
    <row r="51" spans="2:33" ht="20.25" customHeight="1">
      <c r="B51" s="516"/>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row>
    <row r="52" spans="2:33" ht="16.5" customHeight="1">
      <c r="B52" s="509" t="s">
        <v>253</v>
      </c>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353"/>
      <c r="AG52" s="354"/>
    </row>
    <row r="53" spans="2:33" ht="15.75" customHeight="1">
      <c r="B53" s="509" t="s">
        <v>254</v>
      </c>
      <c r="C53" s="509"/>
      <c r="D53" s="509"/>
      <c r="E53" s="509"/>
      <c r="F53" s="509"/>
      <c r="G53" s="509"/>
      <c r="H53" s="509"/>
      <c r="I53" s="509"/>
      <c r="J53" s="509"/>
      <c r="K53" s="509"/>
      <c r="L53" s="509"/>
      <c r="M53" s="509"/>
      <c r="N53" s="509"/>
      <c r="O53" s="509"/>
      <c r="P53" s="509"/>
      <c r="Q53" s="511" t="s">
        <v>255</v>
      </c>
      <c r="R53" s="511"/>
      <c r="S53" s="511"/>
      <c r="T53" s="511"/>
      <c r="U53" s="511"/>
      <c r="V53" s="511"/>
      <c r="W53" s="511"/>
      <c r="X53" s="511"/>
      <c r="Y53" s="511"/>
      <c r="Z53" s="511"/>
      <c r="AA53" s="511"/>
      <c r="AB53" s="511"/>
      <c r="AC53" s="511"/>
      <c r="AD53" s="511"/>
      <c r="AE53" s="511"/>
      <c r="AF53" s="511"/>
      <c r="AG53" s="511"/>
    </row>
    <row r="54" spans="2:33" s="347" customFormat="1" ht="19.5" customHeight="1">
      <c r="B54" s="365" t="s">
        <v>271</v>
      </c>
      <c r="C54" s="366"/>
      <c r="D54" s="366"/>
      <c r="E54" s="366"/>
      <c r="F54" s="366"/>
      <c r="G54" s="366"/>
      <c r="H54" s="366"/>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7"/>
    </row>
    <row r="55" spans="2:33" ht="13.5" customHeight="1">
      <c r="B55" s="518" t="s">
        <v>256</v>
      </c>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row>
    <row r="56" spans="2:33" ht="13.5" customHeight="1">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row>
    <row r="57" spans="2:33" ht="7.5" customHeight="1" thickBot="1"/>
    <row r="58" spans="2:33" ht="14.25" customHeight="1">
      <c r="B58" s="521" t="s">
        <v>257</v>
      </c>
      <c r="C58" s="521"/>
      <c r="D58" s="521"/>
      <c r="E58" s="521"/>
      <c r="F58" s="521"/>
      <c r="G58" s="349"/>
      <c r="H58" s="522" t="s">
        <v>300</v>
      </c>
      <c r="I58" s="522"/>
      <c r="J58" s="522"/>
      <c r="K58" s="522"/>
      <c r="L58" s="522"/>
      <c r="M58" s="522"/>
      <c r="N58" s="522"/>
      <c r="O58" s="522"/>
      <c r="P58" s="522"/>
      <c r="Q58" s="522"/>
      <c r="R58" s="522"/>
      <c r="S58" s="522"/>
      <c r="T58" s="522"/>
      <c r="U58" s="522"/>
      <c r="V58" s="522"/>
      <c r="W58" s="522"/>
      <c r="X58" s="522"/>
      <c r="Y58" s="522"/>
      <c r="Z58" s="522"/>
      <c r="AA58" s="522"/>
      <c r="AB58" s="522"/>
      <c r="AC58" s="522"/>
      <c r="AD58" s="522"/>
      <c r="AE58" s="522"/>
      <c r="AF58" s="522"/>
      <c r="AG58" s="523"/>
    </row>
    <row r="59" spans="2:33" ht="10.5" customHeight="1">
      <c r="B59" s="351"/>
      <c r="C59" s="353"/>
      <c r="D59" s="353"/>
      <c r="E59" s="353"/>
      <c r="F59" s="368"/>
      <c r="G59" s="353"/>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5"/>
    </row>
    <row r="60" spans="2:33" ht="10.5" customHeight="1">
      <c r="B60" s="351"/>
      <c r="C60" s="353"/>
      <c r="D60" s="353"/>
      <c r="E60" s="353"/>
      <c r="F60" s="368"/>
      <c r="G60" s="353"/>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5"/>
    </row>
    <row r="61" spans="2:33" ht="59.25" customHeight="1">
      <c r="B61" s="351"/>
      <c r="C61" s="353"/>
      <c r="D61" s="353"/>
      <c r="E61" s="353"/>
      <c r="F61" s="368"/>
      <c r="G61" s="353"/>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5"/>
    </row>
    <row r="62" spans="2:33" ht="14.25" customHeight="1">
      <c r="B62" s="351"/>
      <c r="C62" s="353"/>
      <c r="D62" s="353"/>
      <c r="E62" s="353"/>
      <c r="F62" s="368"/>
      <c r="G62" s="353"/>
      <c r="H62" s="510" t="s">
        <v>258</v>
      </c>
      <c r="I62" s="510"/>
      <c r="J62" s="510"/>
      <c r="K62" s="510"/>
      <c r="L62" s="510"/>
      <c r="M62" s="510"/>
      <c r="N62" s="510"/>
      <c r="O62" s="510"/>
      <c r="P62" s="510"/>
      <c r="Q62" s="510"/>
      <c r="R62" s="510"/>
      <c r="S62" s="510"/>
      <c r="T62" s="510"/>
      <c r="U62" s="510"/>
      <c r="V62" s="511" t="s">
        <v>259</v>
      </c>
      <c r="W62" s="511"/>
      <c r="X62" s="511"/>
      <c r="Y62" s="511"/>
      <c r="Z62" s="511"/>
      <c r="AA62" s="511"/>
      <c r="AB62" s="511"/>
      <c r="AC62" s="511"/>
      <c r="AD62" s="511"/>
      <c r="AE62" s="511"/>
      <c r="AF62" s="511"/>
      <c r="AG62" s="511"/>
    </row>
    <row r="63" spans="2:33">
      <c r="B63" s="351"/>
      <c r="C63" s="353"/>
      <c r="D63" s="353"/>
      <c r="E63" s="353"/>
      <c r="F63" s="368"/>
      <c r="G63" s="353"/>
      <c r="H63" s="353" t="s">
        <v>260</v>
      </c>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4"/>
    </row>
    <row r="64" spans="2:33">
      <c r="B64" s="351"/>
      <c r="C64" s="353"/>
      <c r="D64" s="353"/>
      <c r="E64" s="353"/>
      <c r="F64" s="368"/>
      <c r="G64" s="353"/>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row>
    <row r="65" spans="2:33">
      <c r="B65" s="351"/>
      <c r="C65" s="353"/>
      <c r="D65" s="353"/>
      <c r="E65" s="353"/>
      <c r="F65" s="368"/>
      <c r="G65" s="353"/>
      <c r="H65" s="353" t="s">
        <v>261</v>
      </c>
      <c r="I65" s="353"/>
      <c r="J65" s="353"/>
      <c r="K65" s="353"/>
      <c r="L65" s="353"/>
      <c r="M65" s="353"/>
      <c r="N65" s="353"/>
      <c r="O65" s="353"/>
      <c r="P65" s="353"/>
      <c r="Q65" s="353"/>
      <c r="R65" s="353"/>
      <c r="S65" s="353"/>
      <c r="T65" s="353"/>
      <c r="U65" s="353"/>
      <c r="W65" s="353"/>
      <c r="X65" s="353"/>
      <c r="Y65" s="353"/>
      <c r="Z65" s="353"/>
      <c r="AA65" s="353"/>
      <c r="AB65" s="353"/>
      <c r="AC65" s="353"/>
      <c r="AD65" s="353"/>
      <c r="AE65" s="353"/>
      <c r="AF65" s="353"/>
      <c r="AG65" s="354"/>
    </row>
    <row r="66" spans="2:33" ht="12.75" thickBot="1">
      <c r="B66" s="355"/>
      <c r="C66" s="356"/>
      <c r="D66" s="356"/>
      <c r="E66" s="356"/>
      <c r="F66" s="369"/>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7"/>
    </row>
    <row r="67" spans="2:33" ht="20.25" customHeight="1">
      <c r="B67" s="520" t="s">
        <v>272</v>
      </c>
      <c r="C67" s="520"/>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row>
  </sheetData>
  <sheetProtection selectLockedCells="1" selectUnlockedCells="1"/>
  <mergeCells count="50">
    <mergeCell ref="H62:U62"/>
    <mergeCell ref="V62:AG62"/>
    <mergeCell ref="H64:AG64"/>
    <mergeCell ref="B67:AG67"/>
    <mergeCell ref="B52:AE52"/>
    <mergeCell ref="B53:P53"/>
    <mergeCell ref="Q53:AG53"/>
    <mergeCell ref="B55:AG56"/>
    <mergeCell ref="B58:F58"/>
    <mergeCell ref="H58:AG61"/>
    <mergeCell ref="B50:AG51"/>
    <mergeCell ref="B39:H39"/>
    <mergeCell ref="I39:S39"/>
    <mergeCell ref="T39:AE39"/>
    <mergeCell ref="L40:S40"/>
    <mergeCell ref="T40:AD40"/>
    <mergeCell ref="AE40:AG40"/>
    <mergeCell ref="L41:S41"/>
    <mergeCell ref="T41:AD41"/>
    <mergeCell ref="AE41:AG41"/>
    <mergeCell ref="B43:AG44"/>
    <mergeCell ref="B45:AG46"/>
    <mergeCell ref="B37:AG38"/>
    <mergeCell ref="B22:I22"/>
    <mergeCell ref="B24:N24"/>
    <mergeCell ref="P24:AG24"/>
    <mergeCell ref="M27:Y27"/>
    <mergeCell ref="Z27:AG27"/>
    <mergeCell ref="F28:O28"/>
    <mergeCell ref="P28:Z28"/>
    <mergeCell ref="AA28:AG28"/>
    <mergeCell ref="F29:O29"/>
    <mergeCell ref="P29:Z29"/>
    <mergeCell ref="AA29:AG29"/>
    <mergeCell ref="B30:AG31"/>
    <mergeCell ref="T35:AG35"/>
    <mergeCell ref="B20:I20"/>
    <mergeCell ref="J20:X20"/>
    <mergeCell ref="Z20:AG20"/>
    <mergeCell ref="F3:S3"/>
    <mergeCell ref="F4:H4"/>
    <mergeCell ref="J12:W12"/>
    <mergeCell ref="P13:AG13"/>
    <mergeCell ref="B15:AG15"/>
    <mergeCell ref="I5:X5"/>
    <mergeCell ref="B16:AG17"/>
    <mergeCell ref="B18:H18"/>
    <mergeCell ref="I18:S18"/>
    <mergeCell ref="T18:AE18"/>
    <mergeCell ref="B19:AG19"/>
  </mergeCells>
  <printOptions horizontalCentered="1" verticalCentered="1"/>
  <pageMargins left="0.2361111111111111" right="0.19652777777777777" top="0.39374999999999999" bottom="0.55138888888888893" header="0.51180555555555551" footer="0.51180555555555551"/>
  <pageSetup paperSize="9" scale="88"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9" r:id="rId4" name="Case à cocher 18">
              <controlPr defaultSize="0" autoFill="0" autoLine="0" autoPict="0" altText="oui">
                <anchor moveWithCells="1" sizeWithCells="1">
                  <from>
                    <xdr:col>29</xdr:col>
                    <xdr:colOff>0</xdr:colOff>
                    <xdr:row>23</xdr:row>
                    <xdr:rowOff>19050</xdr:rowOff>
                  </from>
                  <to>
                    <xdr:col>32</xdr:col>
                    <xdr:colOff>9525</xdr:colOff>
                    <xdr:row>25</xdr:row>
                    <xdr:rowOff>85725</xdr:rowOff>
                  </to>
                </anchor>
              </controlPr>
            </control>
          </mc:Choice>
        </mc:AlternateContent>
        <mc:AlternateContent xmlns:mc="http://schemas.openxmlformats.org/markup-compatibility/2006">
          <mc:Choice Requires="x14">
            <control shapeId="11270" r:id="rId5" name="Case à cocher 19">
              <controlPr defaultSize="0" autoFill="0" autoLine="0" autoPict="0" altText="non">
                <anchor moveWithCells="1" sizeWithCells="1">
                  <from>
                    <xdr:col>31</xdr:col>
                    <xdr:colOff>95250</xdr:colOff>
                    <xdr:row>23</xdr:row>
                    <xdr:rowOff>19050</xdr:rowOff>
                  </from>
                  <to>
                    <xdr:col>32</xdr:col>
                    <xdr:colOff>419100</xdr:colOff>
                    <xdr:row>25</xdr:row>
                    <xdr:rowOff>85725</xdr:rowOff>
                  </to>
                </anchor>
              </controlPr>
            </control>
          </mc:Choice>
        </mc:AlternateContent>
        <mc:AlternateContent xmlns:mc="http://schemas.openxmlformats.org/markup-compatibility/2006">
          <mc:Choice Requires="x14">
            <control shapeId="11272" r:id="rId6" name="Case à cocher 21">
              <controlPr defaultSize="0" autoFill="0" autoLine="0" autoPict="0" altText="oui">
                <anchor moveWithCells="1" sizeWithCells="1">
                  <from>
                    <xdr:col>10</xdr:col>
                    <xdr:colOff>152400</xdr:colOff>
                    <xdr:row>24</xdr:row>
                    <xdr:rowOff>180975</xdr:rowOff>
                  </from>
                  <to>
                    <xdr:col>13</xdr:col>
                    <xdr:colOff>142875</xdr:colOff>
                    <xdr:row>25</xdr:row>
                    <xdr:rowOff>142875</xdr:rowOff>
                  </to>
                </anchor>
              </controlPr>
            </control>
          </mc:Choice>
        </mc:AlternateContent>
        <mc:AlternateContent xmlns:mc="http://schemas.openxmlformats.org/markup-compatibility/2006">
          <mc:Choice Requires="x14">
            <control shapeId="11273" r:id="rId7" name="Case à cocher 22">
              <controlPr defaultSize="0" autoFill="0" autoLine="0" autoPict="0" altText="non">
                <anchor moveWithCells="1" sizeWithCells="1">
                  <from>
                    <xdr:col>13</xdr:col>
                    <xdr:colOff>57150</xdr:colOff>
                    <xdr:row>24</xdr:row>
                    <xdr:rowOff>180975</xdr:rowOff>
                  </from>
                  <to>
                    <xdr:col>16</xdr:col>
                    <xdr:colOff>57150</xdr:colOff>
                    <xdr:row>25</xdr:row>
                    <xdr:rowOff>142875</xdr:rowOff>
                  </to>
                </anchor>
              </controlPr>
            </control>
          </mc:Choice>
        </mc:AlternateContent>
        <mc:AlternateContent xmlns:mc="http://schemas.openxmlformats.org/markup-compatibility/2006">
          <mc:Choice Requires="x14">
            <control shapeId="11275" r:id="rId8" name="Case à cocher 24">
              <controlPr defaultSize="0" autoFill="0" autoLine="0" autoPict="0" altText="oui">
                <anchor moveWithCells="1" sizeWithCells="1">
                  <from>
                    <xdr:col>15</xdr:col>
                    <xdr:colOff>133350</xdr:colOff>
                    <xdr:row>52</xdr:row>
                    <xdr:rowOff>180975</xdr:rowOff>
                  </from>
                  <to>
                    <xdr:col>18</xdr:col>
                    <xdr:colOff>114300</xdr:colOff>
                    <xdr:row>53</xdr:row>
                    <xdr:rowOff>161925</xdr:rowOff>
                  </to>
                </anchor>
              </controlPr>
            </control>
          </mc:Choice>
        </mc:AlternateContent>
        <mc:AlternateContent xmlns:mc="http://schemas.openxmlformats.org/markup-compatibility/2006">
          <mc:Choice Requires="x14">
            <control shapeId="11276" r:id="rId9" name="Case à cocher 25">
              <controlPr defaultSize="0" autoFill="0" autoLine="0" autoPict="0" altText="non">
                <anchor moveWithCells="1" sizeWithCells="1">
                  <from>
                    <xdr:col>18</xdr:col>
                    <xdr:colOff>38100</xdr:colOff>
                    <xdr:row>52</xdr:row>
                    <xdr:rowOff>180975</xdr:rowOff>
                  </from>
                  <to>
                    <xdr:col>21</xdr:col>
                    <xdr:colOff>47625</xdr:colOff>
                    <xdr:row>53</xdr:row>
                    <xdr:rowOff>161925</xdr:rowOff>
                  </to>
                </anchor>
              </controlPr>
            </control>
          </mc:Choice>
        </mc:AlternateContent>
        <mc:AlternateContent xmlns:mc="http://schemas.openxmlformats.org/markup-compatibility/2006">
          <mc:Choice Requires="x14">
            <control shapeId="11278" r:id="rId10" name="Case à cocher 27">
              <controlPr defaultSize="0" autoFill="0" autoLine="0" autoPict="0" altText="oui">
                <anchor moveWithCells="1" sizeWithCells="1">
                  <from>
                    <xdr:col>5</xdr:col>
                    <xdr:colOff>133350</xdr:colOff>
                    <xdr:row>26</xdr:row>
                    <xdr:rowOff>0</xdr:rowOff>
                  </from>
                  <to>
                    <xdr:col>8</xdr:col>
                    <xdr:colOff>104775</xdr:colOff>
                    <xdr:row>26</xdr:row>
                    <xdr:rowOff>161925</xdr:rowOff>
                  </to>
                </anchor>
              </controlPr>
            </control>
          </mc:Choice>
        </mc:AlternateContent>
        <mc:AlternateContent xmlns:mc="http://schemas.openxmlformats.org/markup-compatibility/2006">
          <mc:Choice Requires="x14">
            <control shapeId="11279" r:id="rId11" name="Case à cocher 28">
              <controlPr defaultSize="0" autoFill="0" autoLine="0" autoPict="0" altText="non">
                <anchor moveWithCells="1" sizeWithCells="1">
                  <from>
                    <xdr:col>8</xdr:col>
                    <xdr:colOff>28575</xdr:colOff>
                    <xdr:row>26</xdr:row>
                    <xdr:rowOff>0</xdr:rowOff>
                  </from>
                  <to>
                    <xdr:col>11</xdr:col>
                    <xdr:colOff>38100</xdr:colOff>
                    <xdr:row>26</xdr:row>
                    <xdr:rowOff>161925</xdr:rowOff>
                  </to>
                </anchor>
              </controlPr>
            </control>
          </mc:Choice>
        </mc:AlternateContent>
        <mc:AlternateContent xmlns:mc="http://schemas.openxmlformats.org/markup-compatibility/2006">
          <mc:Choice Requires="x14">
            <control shapeId="11266" r:id="rId12" name="Case à cocher 14">
              <controlPr defaultSize="0" autoFill="0" autoLine="0" autoPict="0" altText="oui">
                <anchor moveWithCells="1" sizeWithCells="1">
                  <from>
                    <xdr:col>9</xdr:col>
                    <xdr:colOff>95250</xdr:colOff>
                    <xdr:row>23</xdr:row>
                    <xdr:rowOff>171450</xdr:rowOff>
                  </from>
                  <to>
                    <xdr:col>12</xdr:col>
                    <xdr:colOff>76200</xdr:colOff>
                    <xdr:row>24</xdr:row>
                    <xdr:rowOff>152400</xdr:rowOff>
                  </to>
                </anchor>
              </controlPr>
            </control>
          </mc:Choice>
        </mc:AlternateContent>
        <mc:AlternateContent xmlns:mc="http://schemas.openxmlformats.org/markup-compatibility/2006">
          <mc:Choice Requires="x14">
            <control shapeId="11267" r:id="rId13" name="Case à cocher 15">
              <controlPr defaultSize="0" autoFill="0" autoLine="0" autoPict="0" altText="non">
                <anchor moveWithCells="1" sizeWithCells="1">
                  <from>
                    <xdr:col>12</xdr:col>
                    <xdr:colOff>9525</xdr:colOff>
                    <xdr:row>23</xdr:row>
                    <xdr:rowOff>171450</xdr:rowOff>
                  </from>
                  <to>
                    <xdr:col>15</xdr:col>
                    <xdr:colOff>0</xdr:colOff>
                    <xdr:row>24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workbookViewId="0">
      <selection activeCell="C5" sqref="C5:K5"/>
    </sheetView>
  </sheetViews>
  <sheetFormatPr baseColWidth="10" defaultRowHeight="12.75"/>
  <cols>
    <col min="1" max="1" width="3.5703125" style="1" customWidth="1"/>
    <col min="2" max="2" width="2.28515625" style="1" customWidth="1"/>
    <col min="3" max="3" width="20.28515625" style="1" customWidth="1"/>
    <col min="4" max="10" width="11.42578125" style="1"/>
    <col min="11" max="11" width="10" style="1" customWidth="1"/>
    <col min="12" max="12" width="2.28515625" style="1" customWidth="1"/>
    <col min="13" max="16384" width="11.42578125" style="1"/>
  </cols>
  <sheetData>
    <row r="1" spans="2:12" s="2" customFormat="1" ht="14.25" customHeight="1">
      <c r="C1" s="3"/>
      <c r="D1" s="3"/>
      <c r="E1" s="3"/>
      <c r="F1" s="3"/>
      <c r="G1" s="3"/>
      <c r="H1" s="3"/>
      <c r="I1" s="3"/>
      <c r="J1" s="3"/>
      <c r="K1" s="3"/>
      <c r="L1" s="3"/>
    </row>
    <row r="2" spans="2:12" s="2" customFormat="1" ht="14.25" customHeight="1">
      <c r="B2" s="36"/>
      <c r="C2" s="37"/>
      <c r="D2" s="37"/>
      <c r="E2" s="37"/>
      <c r="F2" s="37"/>
      <c r="G2" s="37"/>
      <c r="H2" s="37"/>
      <c r="I2" s="37"/>
      <c r="J2" s="37"/>
      <c r="K2" s="37"/>
      <c r="L2" s="38"/>
    </row>
    <row r="3" spans="2:12" s="2" customFormat="1" ht="14.25" customHeight="1">
      <c r="B3" s="39"/>
      <c r="C3" s="3"/>
      <c r="D3" s="3"/>
      <c r="E3" s="3"/>
      <c r="F3" s="3"/>
      <c r="G3" s="3"/>
      <c r="H3" s="3"/>
      <c r="I3" s="3"/>
      <c r="J3" s="3"/>
      <c r="K3" s="3"/>
      <c r="L3" s="40"/>
    </row>
    <row r="4" spans="2:12" s="2" customFormat="1" ht="22.5" customHeight="1">
      <c r="B4" s="39"/>
      <c r="C4" s="9"/>
      <c r="D4" s="9"/>
      <c r="E4" s="10"/>
      <c r="F4" s="3"/>
      <c r="G4" s="11"/>
      <c r="H4" s="9"/>
      <c r="I4" s="9"/>
      <c r="J4" s="9"/>
      <c r="K4" s="9"/>
      <c r="L4" s="40"/>
    </row>
    <row r="5" spans="2:12" s="2" customFormat="1" ht="22.5" customHeight="1">
      <c r="B5" s="39"/>
      <c r="C5" s="381" t="s">
        <v>295</v>
      </c>
      <c r="D5" s="381"/>
      <c r="E5" s="381"/>
      <c r="F5" s="381"/>
      <c r="G5" s="381"/>
      <c r="H5" s="381"/>
      <c r="I5" s="381"/>
      <c r="J5" s="381"/>
      <c r="K5" s="381"/>
      <c r="L5" s="40"/>
    </row>
    <row r="6" spans="2:12" s="2" customFormat="1" ht="22.5" customHeight="1">
      <c r="B6" s="401" t="s">
        <v>6</v>
      </c>
      <c r="C6" s="401"/>
      <c r="D6" s="401"/>
      <c r="E6" s="401"/>
      <c r="F6" s="401"/>
      <c r="G6" s="401"/>
      <c r="H6" s="401"/>
      <c r="I6" s="401"/>
      <c r="J6" s="401"/>
      <c r="K6" s="401"/>
      <c r="L6" s="401"/>
    </row>
    <row r="7" spans="2:12" s="2" customFormat="1" ht="233.25" customHeight="1">
      <c r="B7" s="378"/>
      <c r="C7" s="402" t="s">
        <v>296</v>
      </c>
      <c r="D7" s="403"/>
      <c r="E7" s="403"/>
      <c r="F7" s="403"/>
      <c r="G7" s="403"/>
      <c r="H7" s="403"/>
      <c r="I7" s="403"/>
      <c r="J7" s="403"/>
      <c r="K7" s="403"/>
      <c r="L7" s="379"/>
    </row>
    <row r="8" spans="2:12" ht="8.25" customHeight="1">
      <c r="B8" s="404"/>
      <c r="C8" s="404"/>
    </row>
    <row r="9" spans="2:12" ht="14.85" customHeight="1">
      <c r="B9" s="405" t="s">
        <v>304</v>
      </c>
      <c r="C9" s="406"/>
      <c r="D9" s="406"/>
      <c r="E9" s="406"/>
      <c r="F9" s="406"/>
      <c r="G9" s="406"/>
      <c r="H9" s="406"/>
      <c r="I9" s="406"/>
      <c r="J9" s="406"/>
      <c r="K9" s="406"/>
      <c r="L9" s="407"/>
    </row>
    <row r="10" spans="2:12" ht="14.1" customHeight="1">
      <c r="B10" s="408"/>
      <c r="C10" s="409"/>
      <c r="D10" s="409"/>
      <c r="E10" s="409"/>
      <c r="F10" s="409"/>
      <c r="G10" s="409"/>
      <c r="H10" s="409"/>
      <c r="I10" s="409"/>
      <c r="J10" s="409"/>
      <c r="K10" s="409"/>
      <c r="L10" s="410"/>
    </row>
    <row r="11" spans="2:12">
      <c r="B11" s="408"/>
      <c r="C11" s="409"/>
      <c r="D11" s="409"/>
      <c r="E11" s="409"/>
      <c r="F11" s="409"/>
      <c r="G11" s="409"/>
      <c r="H11" s="409"/>
      <c r="I11" s="409"/>
      <c r="J11" s="409"/>
      <c r="K11" s="409"/>
      <c r="L11" s="410"/>
    </row>
    <row r="12" spans="2:12">
      <c r="B12" s="408"/>
      <c r="C12" s="409"/>
      <c r="D12" s="409"/>
      <c r="E12" s="409"/>
      <c r="F12" s="409"/>
      <c r="G12" s="409"/>
      <c r="H12" s="409"/>
      <c r="I12" s="409"/>
      <c r="J12" s="409"/>
      <c r="K12" s="409"/>
      <c r="L12" s="410"/>
    </row>
    <row r="13" spans="2:12">
      <c r="B13" s="408"/>
      <c r="C13" s="409"/>
      <c r="D13" s="409"/>
      <c r="E13" s="409"/>
      <c r="F13" s="409"/>
      <c r="G13" s="409"/>
      <c r="H13" s="409"/>
      <c r="I13" s="409"/>
      <c r="J13" s="409"/>
      <c r="K13" s="409"/>
      <c r="L13" s="410"/>
    </row>
    <row r="14" spans="2:12">
      <c r="B14" s="408"/>
      <c r="C14" s="409"/>
      <c r="D14" s="409"/>
      <c r="E14" s="409"/>
      <c r="F14" s="409"/>
      <c r="G14" s="409"/>
      <c r="H14" s="409"/>
      <c r="I14" s="409"/>
      <c r="J14" s="409"/>
      <c r="K14" s="409"/>
      <c r="L14" s="410"/>
    </row>
    <row r="15" spans="2:12">
      <c r="B15" s="408"/>
      <c r="C15" s="409"/>
      <c r="D15" s="409"/>
      <c r="E15" s="409"/>
      <c r="F15" s="409"/>
      <c r="G15" s="409"/>
      <c r="H15" s="409"/>
      <c r="I15" s="409"/>
      <c r="J15" s="409"/>
      <c r="K15" s="409"/>
      <c r="L15" s="410"/>
    </row>
    <row r="16" spans="2:12">
      <c r="B16" s="408"/>
      <c r="C16" s="409"/>
      <c r="D16" s="409"/>
      <c r="E16" s="409"/>
      <c r="F16" s="409"/>
      <c r="G16" s="409"/>
      <c r="H16" s="409"/>
      <c r="I16" s="409"/>
      <c r="J16" s="409"/>
      <c r="K16" s="409"/>
      <c r="L16" s="410"/>
    </row>
    <row r="17" spans="2:12">
      <c r="B17" s="408"/>
      <c r="C17" s="409"/>
      <c r="D17" s="409"/>
      <c r="E17" s="409"/>
      <c r="F17" s="409"/>
      <c r="G17" s="409"/>
      <c r="H17" s="409"/>
      <c r="I17" s="409"/>
      <c r="J17" s="409"/>
      <c r="K17" s="409"/>
      <c r="L17" s="410"/>
    </row>
    <row r="18" spans="2:12">
      <c r="B18" s="408"/>
      <c r="C18" s="409"/>
      <c r="D18" s="409"/>
      <c r="E18" s="409"/>
      <c r="F18" s="409"/>
      <c r="G18" s="409"/>
      <c r="H18" s="409"/>
      <c r="I18" s="409"/>
      <c r="J18" s="409"/>
      <c r="K18" s="409"/>
      <c r="L18" s="410"/>
    </row>
    <row r="19" spans="2:12">
      <c r="B19" s="408"/>
      <c r="C19" s="409"/>
      <c r="D19" s="409"/>
      <c r="E19" s="409"/>
      <c r="F19" s="409"/>
      <c r="G19" s="409"/>
      <c r="H19" s="409"/>
      <c r="I19" s="409"/>
      <c r="J19" s="409"/>
      <c r="K19" s="409"/>
      <c r="L19" s="410"/>
    </row>
    <row r="20" spans="2:12">
      <c r="B20" s="408"/>
      <c r="C20" s="409"/>
      <c r="D20" s="409"/>
      <c r="E20" s="409"/>
      <c r="F20" s="409"/>
      <c r="G20" s="409"/>
      <c r="H20" s="409"/>
      <c r="I20" s="409"/>
      <c r="J20" s="409"/>
      <c r="K20" s="409"/>
      <c r="L20" s="410"/>
    </row>
    <row r="21" spans="2:12">
      <c r="B21" s="408"/>
      <c r="C21" s="409"/>
      <c r="D21" s="409"/>
      <c r="E21" s="409"/>
      <c r="F21" s="409"/>
      <c r="G21" s="409"/>
      <c r="H21" s="409"/>
      <c r="I21" s="409"/>
      <c r="J21" s="409"/>
      <c r="K21" s="409"/>
      <c r="L21" s="410"/>
    </row>
    <row r="22" spans="2:12">
      <c r="B22" s="408"/>
      <c r="C22" s="409"/>
      <c r="D22" s="409"/>
      <c r="E22" s="409"/>
      <c r="F22" s="409"/>
      <c r="G22" s="409"/>
      <c r="H22" s="409"/>
      <c r="I22" s="409"/>
      <c r="J22" s="409"/>
      <c r="K22" s="409"/>
      <c r="L22" s="410"/>
    </row>
    <row r="23" spans="2:12">
      <c r="B23" s="408"/>
      <c r="C23" s="409"/>
      <c r="D23" s="409"/>
      <c r="E23" s="409"/>
      <c r="F23" s="409"/>
      <c r="G23" s="409"/>
      <c r="H23" s="409"/>
      <c r="I23" s="409"/>
      <c r="J23" s="409"/>
      <c r="K23" s="409"/>
      <c r="L23" s="410"/>
    </row>
    <row r="24" spans="2:12">
      <c r="B24" s="408"/>
      <c r="C24" s="409"/>
      <c r="D24" s="409"/>
      <c r="E24" s="409"/>
      <c r="F24" s="409"/>
      <c r="G24" s="409"/>
      <c r="H24" s="409"/>
      <c r="I24" s="409"/>
      <c r="J24" s="409"/>
      <c r="K24" s="409"/>
      <c r="L24" s="410"/>
    </row>
    <row r="25" spans="2:12">
      <c r="B25" s="408"/>
      <c r="C25" s="409"/>
      <c r="D25" s="409"/>
      <c r="E25" s="409"/>
      <c r="F25" s="409"/>
      <c r="G25" s="409"/>
      <c r="H25" s="409"/>
      <c r="I25" s="409"/>
      <c r="J25" s="409"/>
      <c r="K25" s="409"/>
      <c r="L25" s="410"/>
    </row>
    <row r="26" spans="2:12">
      <c r="B26" s="408"/>
      <c r="C26" s="409"/>
      <c r="D26" s="409"/>
      <c r="E26" s="409"/>
      <c r="F26" s="409"/>
      <c r="G26" s="409"/>
      <c r="H26" s="409"/>
      <c r="I26" s="409"/>
      <c r="J26" s="409"/>
      <c r="K26" s="409"/>
      <c r="L26" s="410"/>
    </row>
    <row r="27" spans="2:12">
      <c r="B27" s="408"/>
      <c r="C27" s="409"/>
      <c r="D27" s="409"/>
      <c r="E27" s="409"/>
      <c r="F27" s="409"/>
      <c r="G27" s="409"/>
      <c r="H27" s="409"/>
      <c r="I27" s="409"/>
      <c r="J27" s="409"/>
      <c r="K27" s="409"/>
      <c r="L27" s="410"/>
    </row>
    <row r="28" spans="2:12">
      <c r="B28" s="408"/>
      <c r="C28" s="409"/>
      <c r="D28" s="409"/>
      <c r="E28" s="409"/>
      <c r="F28" s="409"/>
      <c r="G28" s="409"/>
      <c r="H28" s="409"/>
      <c r="I28" s="409"/>
      <c r="J28" s="409"/>
      <c r="K28" s="409"/>
      <c r="L28" s="410"/>
    </row>
    <row r="29" spans="2:12">
      <c r="B29" s="408"/>
      <c r="C29" s="409"/>
      <c r="D29" s="409"/>
      <c r="E29" s="409"/>
      <c r="F29" s="409"/>
      <c r="G29" s="409"/>
      <c r="H29" s="409"/>
      <c r="I29" s="409"/>
      <c r="J29" s="409"/>
      <c r="K29" s="409"/>
      <c r="L29" s="410"/>
    </row>
    <row r="30" spans="2:12">
      <c r="B30" s="408"/>
      <c r="C30" s="409"/>
      <c r="D30" s="409"/>
      <c r="E30" s="409"/>
      <c r="F30" s="409"/>
      <c r="G30" s="409"/>
      <c r="H30" s="409"/>
      <c r="I30" s="409"/>
      <c r="J30" s="409"/>
      <c r="K30" s="409"/>
      <c r="L30" s="410"/>
    </row>
    <row r="31" spans="2:12">
      <c r="B31" s="408"/>
      <c r="C31" s="409"/>
      <c r="D31" s="409"/>
      <c r="E31" s="409"/>
      <c r="F31" s="409"/>
      <c r="G31" s="409"/>
      <c r="H31" s="409"/>
      <c r="I31" s="409"/>
      <c r="J31" s="409"/>
      <c r="K31" s="409"/>
      <c r="L31" s="410"/>
    </row>
    <row r="32" spans="2:12" ht="26.25" customHeight="1">
      <c r="B32" s="411"/>
      <c r="C32" s="412"/>
      <c r="D32" s="412"/>
      <c r="E32" s="412"/>
      <c r="F32" s="412"/>
      <c r="G32" s="412"/>
      <c r="H32" s="412"/>
      <c r="I32" s="412"/>
      <c r="J32" s="412"/>
      <c r="K32" s="412"/>
      <c r="L32" s="413"/>
    </row>
    <row r="33" spans="2:12" ht="8.25" customHeight="1"/>
    <row r="34" spans="2:12" ht="14.1" customHeight="1">
      <c r="B34" s="394" t="s">
        <v>301</v>
      </c>
      <c r="C34" s="394"/>
      <c r="D34" s="394"/>
      <c r="E34" s="394"/>
      <c r="F34" s="394"/>
      <c r="G34" s="394"/>
      <c r="H34" s="394"/>
      <c r="I34" s="394"/>
      <c r="J34" s="394"/>
      <c r="K34" s="394"/>
      <c r="L34" s="394"/>
    </row>
    <row r="35" spans="2:12">
      <c r="B35" s="395"/>
      <c r="C35" s="396"/>
      <c r="D35" s="396"/>
      <c r="E35" s="396"/>
      <c r="F35" s="396"/>
      <c r="G35" s="396"/>
      <c r="H35" s="396"/>
      <c r="I35" s="396"/>
      <c r="J35" s="396"/>
      <c r="K35" s="396"/>
      <c r="L35" s="397"/>
    </row>
    <row r="36" spans="2:12">
      <c r="B36" s="395"/>
      <c r="C36" s="396"/>
      <c r="D36" s="396"/>
      <c r="E36" s="396"/>
      <c r="F36" s="396"/>
      <c r="G36" s="396"/>
      <c r="H36" s="396"/>
      <c r="I36" s="396"/>
      <c r="J36" s="396"/>
      <c r="K36" s="396"/>
      <c r="L36" s="397"/>
    </row>
    <row r="37" spans="2:12">
      <c r="B37" s="395"/>
      <c r="C37" s="396"/>
      <c r="D37" s="396"/>
      <c r="E37" s="396"/>
      <c r="F37" s="396"/>
      <c r="G37" s="396"/>
      <c r="H37" s="396"/>
      <c r="I37" s="396"/>
      <c r="J37" s="396"/>
      <c r="K37" s="396"/>
      <c r="L37" s="397"/>
    </row>
    <row r="38" spans="2:12">
      <c r="B38" s="395"/>
      <c r="C38" s="396"/>
      <c r="D38" s="396"/>
      <c r="E38" s="396"/>
      <c r="F38" s="396"/>
      <c r="G38" s="396"/>
      <c r="H38" s="396"/>
      <c r="I38" s="396"/>
      <c r="J38" s="396"/>
      <c r="K38" s="396"/>
      <c r="L38" s="397"/>
    </row>
    <row r="39" spans="2:12">
      <c r="B39" s="395"/>
      <c r="C39" s="396"/>
      <c r="D39" s="396"/>
      <c r="E39" s="396"/>
      <c r="F39" s="396"/>
      <c r="G39" s="396"/>
      <c r="H39" s="396"/>
      <c r="I39" s="396"/>
      <c r="J39" s="396"/>
      <c r="K39" s="396"/>
      <c r="L39" s="397"/>
    </row>
    <row r="40" spans="2:12">
      <c r="B40" s="395"/>
      <c r="C40" s="396"/>
      <c r="D40" s="396"/>
      <c r="E40" s="396"/>
      <c r="F40" s="396"/>
      <c r="G40" s="396"/>
      <c r="H40" s="396"/>
      <c r="I40" s="396"/>
      <c r="J40" s="396"/>
      <c r="K40" s="396"/>
      <c r="L40" s="397"/>
    </row>
    <row r="41" spans="2:12">
      <c r="B41" s="395"/>
      <c r="C41" s="396"/>
      <c r="D41" s="396"/>
      <c r="E41" s="396"/>
      <c r="F41" s="396"/>
      <c r="G41" s="396"/>
      <c r="H41" s="396"/>
      <c r="I41" s="396"/>
      <c r="J41" s="396"/>
      <c r="K41" s="396"/>
      <c r="L41" s="397"/>
    </row>
    <row r="42" spans="2:12" ht="16.5" customHeight="1">
      <c r="B42" s="395"/>
      <c r="C42" s="396"/>
      <c r="D42" s="396"/>
      <c r="E42" s="396"/>
      <c r="F42" s="396"/>
      <c r="G42" s="396"/>
      <c r="H42" s="396"/>
      <c r="I42" s="396"/>
      <c r="J42" s="396"/>
      <c r="K42" s="396"/>
      <c r="L42" s="397"/>
    </row>
    <row r="43" spans="2:12" ht="39.75" customHeight="1">
      <c r="B43" s="398"/>
      <c r="C43" s="399"/>
      <c r="D43" s="399"/>
      <c r="E43" s="399"/>
      <c r="F43" s="399"/>
      <c r="G43" s="399"/>
      <c r="H43" s="399"/>
      <c r="I43" s="399"/>
      <c r="J43" s="399"/>
      <c r="K43" s="399"/>
      <c r="L43" s="400"/>
    </row>
  </sheetData>
  <sheetProtection selectLockedCells="1" selectUnlockedCells="1"/>
  <mergeCells count="6">
    <mergeCell ref="B34:L43"/>
    <mergeCell ref="C5:K5"/>
    <mergeCell ref="B6:L6"/>
    <mergeCell ref="C7:K7"/>
    <mergeCell ref="B8:C8"/>
    <mergeCell ref="B9:L32"/>
  </mergeCells>
  <printOptions horizontalCentered="1" verticalCentered="1"/>
  <pageMargins left="0.39374999999999999" right="0.39374999999999999" top="0.59027777777777779" bottom="0.6694444444444444" header="0.51180555555555551" footer="0.51180555555555551"/>
  <pageSetup paperSize="9" scale="82" firstPageNumber="0" orientation="portrait" horizontalDpi="300" verticalDpi="300" r:id="rId1"/>
  <headerFooter alignWithMargins="0"/>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5"/>
  <sheetViews>
    <sheetView zoomScale="115" zoomScaleNormal="115" workbookViewId="0">
      <selection activeCell="C5" sqref="C5:I5"/>
    </sheetView>
  </sheetViews>
  <sheetFormatPr baseColWidth="10" defaultRowHeight="12.75"/>
  <cols>
    <col min="1" max="1" width="3.5703125" style="1" customWidth="1"/>
    <col min="2" max="4" width="11.42578125" style="1"/>
    <col min="5" max="5" width="12.140625" style="1" customWidth="1"/>
    <col min="6" max="7" width="14" style="1" customWidth="1"/>
    <col min="8" max="9" width="13.42578125" style="1" customWidth="1"/>
    <col min="10" max="10" width="3.5703125" style="1" customWidth="1"/>
    <col min="11" max="16384" width="11.42578125" style="1"/>
  </cols>
  <sheetData>
    <row r="1" spans="1:70" s="2" customFormat="1" ht="14.25" customHeight="1">
      <c r="C1" s="3"/>
      <c r="D1" s="3"/>
      <c r="E1" s="3"/>
      <c r="F1" s="3"/>
      <c r="G1" s="3"/>
      <c r="H1" s="3"/>
      <c r="I1" s="3"/>
      <c r="J1" s="3"/>
      <c r="K1" s="3"/>
      <c r="L1" s="3"/>
    </row>
    <row r="2" spans="1:70" s="2" customFormat="1" ht="14.25" customHeight="1">
      <c r="C2" s="3"/>
      <c r="D2" s="3"/>
      <c r="E2" s="3"/>
      <c r="F2" s="3"/>
      <c r="G2" s="3"/>
      <c r="H2" s="3"/>
      <c r="I2" s="3"/>
      <c r="J2" s="3"/>
      <c r="K2" s="3"/>
      <c r="L2" s="3"/>
    </row>
    <row r="3" spans="1:70" s="2" customFormat="1" ht="14.25" customHeight="1">
      <c r="C3" s="3"/>
      <c r="D3" s="3"/>
      <c r="E3" s="3"/>
      <c r="F3" s="3"/>
      <c r="G3" s="3"/>
      <c r="H3" s="3"/>
      <c r="I3" s="3"/>
      <c r="J3" s="3"/>
      <c r="K3" s="3"/>
      <c r="L3" s="3"/>
    </row>
    <row r="4" spans="1:70" s="2" customFormat="1" ht="14.25" customHeight="1">
      <c r="C4" s="3"/>
      <c r="D4" s="3"/>
      <c r="E4" s="3"/>
      <c r="F4" s="3"/>
      <c r="G4" s="3"/>
      <c r="H4" s="3"/>
      <c r="I4" s="3"/>
      <c r="J4" s="3"/>
      <c r="K4" s="3"/>
      <c r="L4" s="3"/>
    </row>
    <row r="5" spans="1:70" s="2" customFormat="1" ht="38.25" customHeight="1">
      <c r="C5" s="422" t="s">
        <v>7</v>
      </c>
      <c r="D5" s="422"/>
      <c r="E5" s="422"/>
      <c r="F5" s="422"/>
      <c r="G5" s="422"/>
      <c r="H5" s="422"/>
      <c r="I5" s="422"/>
      <c r="J5" s="9"/>
      <c r="K5" s="9"/>
      <c r="L5" s="3"/>
    </row>
    <row r="6" spans="1:70" s="2" customFormat="1" ht="14.25" customHeight="1">
      <c r="C6" s="41"/>
      <c r="D6" s="41"/>
      <c r="E6" s="41"/>
      <c r="F6" s="41"/>
      <c r="G6" s="41"/>
      <c r="H6" s="41"/>
      <c r="I6" s="41"/>
      <c r="J6" s="41"/>
      <c r="K6" s="9"/>
      <c r="L6" s="3"/>
    </row>
    <row r="7" spans="1:70" s="2" customFormat="1" ht="14.25" customHeight="1">
      <c r="C7" s="41"/>
      <c r="D7" s="41"/>
      <c r="E7" s="41"/>
      <c r="F7" s="41"/>
      <c r="G7" s="41"/>
      <c r="H7" s="41"/>
      <c r="I7" s="41"/>
      <c r="J7" s="41"/>
      <c r="K7" s="9"/>
      <c r="L7" s="3"/>
    </row>
    <row r="8" spans="1:70" s="2" customFormat="1" ht="14.25" customHeight="1">
      <c r="C8" s="41"/>
      <c r="D8" s="41"/>
      <c r="E8" s="41"/>
      <c r="F8" s="41"/>
      <c r="G8" s="41"/>
      <c r="H8" s="41"/>
      <c r="I8" s="41"/>
      <c r="J8" s="41"/>
      <c r="K8" s="11"/>
      <c r="L8" s="3"/>
    </row>
    <row r="9" spans="1:70" s="45" customFormat="1" ht="18">
      <c r="A9" s="42"/>
      <c r="B9" s="423" t="s">
        <v>8</v>
      </c>
      <c r="C9" s="423"/>
      <c r="D9" s="423"/>
      <c r="E9" s="423"/>
      <c r="F9" s="423"/>
      <c r="G9" s="423"/>
      <c r="H9" s="423"/>
      <c r="I9" s="423"/>
      <c r="J9" s="43"/>
      <c r="K9" s="43"/>
      <c r="L9" s="44"/>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row>
    <row r="10" spans="1:70" s="42" customFormat="1" ht="6.75" customHeight="1">
      <c r="B10" s="46"/>
      <c r="C10" s="46"/>
      <c r="D10" s="46"/>
      <c r="E10" s="46"/>
      <c r="F10" s="46"/>
      <c r="G10" s="46"/>
      <c r="H10" s="46"/>
      <c r="I10" s="46"/>
      <c r="J10" s="43"/>
      <c r="K10" s="43"/>
      <c r="L10" s="44"/>
    </row>
    <row r="11" spans="1:70" s="53" customFormat="1" ht="24.75" customHeight="1">
      <c r="A11" s="47"/>
      <c r="B11" s="48"/>
      <c r="C11" s="49"/>
      <c r="D11" s="49"/>
      <c r="E11" s="50"/>
      <c r="F11" s="424" t="s">
        <v>9</v>
      </c>
      <c r="G11" s="424"/>
      <c r="H11" s="425" t="s">
        <v>10</v>
      </c>
      <c r="I11" s="425"/>
      <c r="J11" s="51"/>
      <c r="K11" s="51"/>
      <c r="L11" s="52"/>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row>
    <row r="12" spans="1:70" s="54" customFormat="1" ht="34.5" customHeight="1">
      <c r="B12" s="426" t="s">
        <v>11</v>
      </c>
      <c r="C12" s="426"/>
      <c r="D12" s="426"/>
      <c r="E12" s="426"/>
      <c r="F12" s="427" t="s">
        <v>12</v>
      </c>
      <c r="G12" s="427"/>
      <c r="H12" s="428"/>
      <c r="I12" s="428"/>
    </row>
    <row r="13" spans="1:70" s="54" customFormat="1" ht="34.5" customHeight="1">
      <c r="B13" s="429" t="s">
        <v>13</v>
      </c>
      <c r="C13" s="429"/>
      <c r="D13" s="429"/>
      <c r="E13" s="429"/>
      <c r="F13" s="427"/>
      <c r="G13" s="427"/>
      <c r="H13" s="428"/>
      <c r="I13" s="428"/>
    </row>
    <row r="14" spans="1:70" s="54" customFormat="1" ht="34.5" customHeight="1">
      <c r="B14" s="418" t="s">
        <v>14</v>
      </c>
      <c r="C14" s="418"/>
      <c r="D14" s="418"/>
      <c r="E14" s="418"/>
      <c r="F14" s="431"/>
      <c r="G14" s="431"/>
      <c r="H14" s="432" t="s">
        <v>12</v>
      </c>
      <c r="I14" s="432"/>
      <c r="L14" s="55"/>
      <c r="M14" s="55"/>
      <c r="N14" s="55"/>
    </row>
    <row r="15" spans="1:70" s="54" customFormat="1" ht="34.5" customHeight="1">
      <c r="B15" s="418" t="s">
        <v>15</v>
      </c>
      <c r="C15" s="418"/>
      <c r="D15" s="418"/>
      <c r="E15" s="418"/>
      <c r="F15" s="431"/>
      <c r="G15" s="431"/>
      <c r="H15" s="432"/>
      <c r="I15" s="432"/>
      <c r="L15" s="55"/>
      <c r="M15" s="55"/>
      <c r="N15" s="55"/>
    </row>
    <row r="16" spans="1:70" s="54" customFormat="1" ht="34.5" customHeight="1">
      <c r="B16" s="417" t="s">
        <v>16</v>
      </c>
      <c r="C16" s="417"/>
      <c r="D16" s="417"/>
      <c r="E16" s="417"/>
      <c r="F16" s="431"/>
      <c r="G16" s="431"/>
      <c r="H16" s="432"/>
      <c r="I16" s="432"/>
      <c r="L16" s="416"/>
      <c r="M16" s="416"/>
      <c r="N16" s="55"/>
    </row>
    <row r="17" spans="2:14" s="54" customFormat="1" ht="34.5" customHeight="1">
      <c r="B17" s="417" t="s">
        <v>17</v>
      </c>
      <c r="C17" s="417"/>
      <c r="D17" s="417"/>
      <c r="E17" s="417"/>
      <c r="F17" s="431"/>
      <c r="G17" s="431"/>
      <c r="H17" s="432"/>
      <c r="I17" s="432"/>
      <c r="L17" s="416"/>
      <c r="M17" s="416"/>
      <c r="N17" s="55"/>
    </row>
    <row r="18" spans="2:14" s="54" customFormat="1" ht="34.5" customHeight="1">
      <c r="B18" s="418" t="s">
        <v>18</v>
      </c>
      <c r="C18" s="418"/>
      <c r="D18" s="418"/>
      <c r="E18" s="418"/>
      <c r="F18" s="431"/>
      <c r="G18" s="431"/>
      <c r="H18" s="432"/>
      <c r="I18" s="432"/>
      <c r="L18" s="416"/>
      <c r="M18" s="416"/>
      <c r="N18" s="55"/>
    </row>
    <row r="19" spans="2:14" s="54" customFormat="1" ht="34.5" customHeight="1">
      <c r="B19" s="418" t="s">
        <v>19</v>
      </c>
      <c r="C19" s="418"/>
      <c r="D19" s="418"/>
      <c r="E19" s="418"/>
      <c r="F19" s="431"/>
      <c r="G19" s="431"/>
      <c r="H19" s="432"/>
      <c r="I19" s="432"/>
      <c r="L19" s="416"/>
      <c r="M19" s="416"/>
      <c r="N19" s="55"/>
    </row>
    <row r="20" spans="2:14" s="54" customFormat="1" ht="34.5" customHeight="1">
      <c r="B20" s="418" t="s">
        <v>20</v>
      </c>
      <c r="C20" s="418"/>
      <c r="D20" s="418"/>
      <c r="E20" s="418"/>
      <c r="F20" s="431"/>
      <c r="G20" s="431"/>
      <c r="H20" s="432"/>
      <c r="I20" s="432"/>
      <c r="L20" s="416"/>
      <c r="M20" s="416"/>
      <c r="N20" s="55"/>
    </row>
    <row r="21" spans="2:14" s="54" customFormat="1" ht="34.5" customHeight="1">
      <c r="B21" s="440" t="s">
        <v>273</v>
      </c>
      <c r="C21" s="440"/>
      <c r="D21" s="440"/>
      <c r="E21" s="440"/>
      <c r="F21" s="427" t="s">
        <v>21</v>
      </c>
      <c r="G21" s="427"/>
      <c r="H21" s="56"/>
      <c r="I21" s="57"/>
      <c r="L21" s="416"/>
      <c r="M21" s="416"/>
      <c r="N21" s="55"/>
    </row>
    <row r="22" spans="2:14" s="54" customFormat="1" ht="47.25" customHeight="1">
      <c r="B22" s="414" t="s">
        <v>286</v>
      </c>
      <c r="C22" s="415"/>
      <c r="D22" s="415"/>
      <c r="E22" s="420"/>
      <c r="F22" s="427"/>
      <c r="G22" s="427"/>
      <c r="H22" s="58"/>
      <c r="I22" s="59"/>
      <c r="L22" s="416"/>
      <c r="M22" s="416"/>
      <c r="N22" s="55"/>
    </row>
    <row r="23" spans="2:14" s="54" customFormat="1" ht="43.5" customHeight="1">
      <c r="B23" s="414" t="s">
        <v>283</v>
      </c>
      <c r="C23" s="415"/>
      <c r="D23" s="415"/>
      <c r="E23" s="421"/>
      <c r="F23" s="427"/>
      <c r="G23" s="427"/>
      <c r="H23" s="58"/>
      <c r="I23" s="59"/>
      <c r="L23" s="416"/>
      <c r="M23" s="416"/>
      <c r="N23" s="55"/>
    </row>
    <row r="24" spans="2:14" s="54" customFormat="1" ht="34.5" customHeight="1">
      <c r="B24" s="419" t="s">
        <v>274</v>
      </c>
      <c r="C24" s="419"/>
      <c r="D24" s="419"/>
      <c r="E24" s="419"/>
      <c r="F24" s="427"/>
      <c r="G24" s="427"/>
      <c r="H24" s="58"/>
      <c r="I24" s="59"/>
      <c r="L24" s="416"/>
      <c r="M24" s="416"/>
      <c r="N24" s="55"/>
    </row>
    <row r="25" spans="2:14" s="54" customFormat="1" ht="34.5" customHeight="1">
      <c r="B25" s="414" t="s">
        <v>275</v>
      </c>
      <c r="C25" s="441"/>
      <c r="D25" s="441"/>
      <c r="E25" s="442"/>
      <c r="F25" s="427"/>
      <c r="G25" s="427"/>
      <c r="H25" s="58"/>
      <c r="I25" s="59"/>
      <c r="L25" s="370"/>
      <c r="M25" s="370"/>
      <c r="N25" s="55"/>
    </row>
    <row r="26" spans="2:14" s="54" customFormat="1" ht="34.5" customHeight="1">
      <c r="B26" s="433" t="s">
        <v>276</v>
      </c>
      <c r="C26" s="434"/>
      <c r="D26" s="434"/>
      <c r="E26" s="435"/>
      <c r="F26" s="427"/>
      <c r="G26" s="427"/>
      <c r="H26" s="58"/>
      <c r="I26" s="59"/>
      <c r="L26" s="370"/>
      <c r="M26" s="370"/>
      <c r="N26" s="55"/>
    </row>
    <row r="27" spans="2:14" s="54" customFormat="1" ht="34.5" customHeight="1">
      <c r="B27" s="414" t="s">
        <v>277</v>
      </c>
      <c r="C27" s="415"/>
      <c r="D27" s="415"/>
      <c r="E27" s="415"/>
      <c r="F27" s="427"/>
      <c r="G27" s="427"/>
      <c r="H27" s="58"/>
      <c r="I27" s="59"/>
      <c r="L27" s="370"/>
      <c r="M27" s="370"/>
      <c r="N27" s="55"/>
    </row>
    <row r="28" spans="2:14" s="54" customFormat="1" ht="45.75" customHeight="1">
      <c r="B28" s="414" t="s">
        <v>264</v>
      </c>
      <c r="C28" s="415"/>
      <c r="D28" s="415"/>
      <c r="E28" s="415"/>
      <c r="F28" s="427"/>
      <c r="G28" s="427"/>
      <c r="H28" s="58"/>
      <c r="I28" s="59"/>
      <c r="L28" s="370"/>
      <c r="M28" s="370"/>
      <c r="N28" s="55"/>
    </row>
    <row r="29" spans="2:14" s="54" customFormat="1" ht="58.5" customHeight="1">
      <c r="B29" s="414" t="s">
        <v>265</v>
      </c>
      <c r="C29" s="439"/>
      <c r="D29" s="439"/>
      <c r="E29" s="421"/>
      <c r="F29" s="427"/>
      <c r="G29" s="427"/>
      <c r="H29" s="58"/>
      <c r="I29" s="59"/>
      <c r="L29" s="370"/>
      <c r="M29" s="370"/>
      <c r="N29" s="55"/>
    </row>
    <row r="30" spans="2:14" s="54" customFormat="1" ht="27.75" customHeight="1">
      <c r="B30" s="414" t="s">
        <v>266</v>
      </c>
      <c r="C30" s="415"/>
      <c r="D30" s="415"/>
      <c r="E30" s="415"/>
      <c r="F30" s="427"/>
      <c r="G30" s="427"/>
      <c r="H30" s="58"/>
      <c r="I30" s="59"/>
      <c r="L30" s="370"/>
      <c r="M30" s="370"/>
      <c r="N30" s="55"/>
    </row>
    <row r="31" spans="2:14" s="54" customFormat="1" ht="45" customHeight="1">
      <c r="B31" s="414" t="s">
        <v>267</v>
      </c>
      <c r="C31" s="415"/>
      <c r="D31" s="415"/>
      <c r="E31" s="415"/>
      <c r="F31" s="427"/>
      <c r="G31" s="427"/>
      <c r="H31" s="58"/>
      <c r="I31" s="59"/>
      <c r="L31" s="370"/>
      <c r="M31" s="370"/>
      <c r="N31" s="55"/>
    </row>
    <row r="32" spans="2:14" s="54" customFormat="1" ht="65.25" customHeight="1">
      <c r="B32" s="414" t="s">
        <v>268</v>
      </c>
      <c r="C32" s="439"/>
      <c r="D32" s="439"/>
      <c r="E32" s="421"/>
      <c r="F32" s="427"/>
      <c r="G32" s="427"/>
      <c r="H32" s="58"/>
      <c r="I32" s="59"/>
      <c r="L32" s="370"/>
      <c r="M32" s="370"/>
      <c r="N32" s="55"/>
    </row>
    <row r="33" spans="2:14" s="54" customFormat="1" ht="78" customHeight="1">
      <c r="B33" s="436" t="s">
        <v>278</v>
      </c>
      <c r="C33" s="437"/>
      <c r="D33" s="437"/>
      <c r="E33" s="438"/>
      <c r="F33" s="427"/>
      <c r="G33" s="427"/>
      <c r="H33" s="60"/>
      <c r="I33" s="61"/>
      <c r="L33" s="55"/>
      <c r="M33" s="55"/>
      <c r="N33" s="55"/>
    </row>
    <row r="34" spans="2:14" s="54" customFormat="1" ht="12.75" customHeight="1">
      <c r="E34" s="55"/>
      <c r="F34" s="55"/>
      <c r="G34" s="55"/>
      <c r="H34" s="55"/>
    </row>
    <row r="35" spans="2:14" s="54" customFormat="1" ht="72" customHeight="1">
      <c r="B35" s="430" t="s">
        <v>263</v>
      </c>
      <c r="C35" s="430"/>
      <c r="D35" s="430"/>
      <c r="E35" s="430"/>
      <c r="F35" s="430"/>
      <c r="G35" s="430"/>
      <c r="H35" s="430"/>
      <c r="I35" s="430"/>
    </row>
  </sheetData>
  <sheetProtection selectLockedCells="1" selectUnlockedCells="1"/>
  <mergeCells count="33">
    <mergeCell ref="B35:I35"/>
    <mergeCell ref="B14:E14"/>
    <mergeCell ref="F14:G20"/>
    <mergeCell ref="H14:I20"/>
    <mergeCell ref="B15:E15"/>
    <mergeCell ref="B16:E16"/>
    <mergeCell ref="B26:E26"/>
    <mergeCell ref="B33:E33"/>
    <mergeCell ref="B29:E29"/>
    <mergeCell ref="B21:E21"/>
    <mergeCell ref="F21:G33"/>
    <mergeCell ref="B30:E30"/>
    <mergeCell ref="B31:E31"/>
    <mergeCell ref="B32:E32"/>
    <mergeCell ref="B25:E25"/>
    <mergeCell ref="B27:E27"/>
    <mergeCell ref="C5:I5"/>
    <mergeCell ref="B9:I9"/>
    <mergeCell ref="F11:G11"/>
    <mergeCell ref="H11:I11"/>
    <mergeCell ref="B12:E12"/>
    <mergeCell ref="F12:G13"/>
    <mergeCell ref="H12:I13"/>
    <mergeCell ref="B13:E13"/>
    <mergeCell ref="B28:E28"/>
    <mergeCell ref="L16:M24"/>
    <mergeCell ref="B17:E17"/>
    <mergeCell ref="B18:E18"/>
    <mergeCell ref="B19:E19"/>
    <mergeCell ref="B20:E20"/>
    <mergeCell ref="B24:E24"/>
    <mergeCell ref="B22:E22"/>
    <mergeCell ref="B23:E23"/>
  </mergeCells>
  <printOptions horizontalCentered="1"/>
  <pageMargins left="0.39374999999999999" right="0.39374999999999999" top="0.59027777777777779" bottom="0.6694444444444444" header="0.51180555555555551" footer="0.51180555555555551"/>
  <pageSetup paperSize="9" scale="72" firstPageNumber="0"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zoomScale="115" zoomScaleNormal="115" workbookViewId="0">
      <selection activeCell="D3" sqref="D3:K3"/>
    </sheetView>
  </sheetViews>
  <sheetFormatPr baseColWidth="10" defaultRowHeight="12.75"/>
  <cols>
    <col min="1" max="1" width="3.5703125" style="1" customWidth="1"/>
    <col min="2" max="2" width="2" style="1" customWidth="1"/>
    <col min="3" max="3" width="23.85546875" style="1" customWidth="1"/>
    <col min="4" max="4" width="3" style="1" customWidth="1"/>
    <col min="5" max="10" width="12.5703125" style="1" customWidth="1"/>
    <col min="11" max="11" width="11.28515625" style="1" customWidth="1"/>
    <col min="12" max="12" width="3.5703125" style="1" customWidth="1"/>
    <col min="13" max="16384" width="11.42578125" style="1"/>
  </cols>
  <sheetData>
    <row r="1" spans="2:12" s="2" customFormat="1" ht="14.25" customHeight="1">
      <c r="B1" s="3"/>
      <c r="C1" s="3"/>
      <c r="D1" s="3"/>
      <c r="E1" s="3"/>
      <c r="F1" s="3"/>
      <c r="G1" s="3"/>
      <c r="H1" s="3"/>
      <c r="I1" s="3"/>
      <c r="J1" s="3"/>
      <c r="K1" s="3"/>
      <c r="L1" s="3"/>
    </row>
    <row r="2" spans="2:12" s="2" customFormat="1" ht="14.25" customHeight="1">
      <c r="B2" s="3"/>
      <c r="C2" s="3"/>
      <c r="D2" s="3"/>
      <c r="E2" s="3"/>
      <c r="F2" s="3"/>
      <c r="G2" s="3"/>
      <c r="H2" s="3"/>
      <c r="I2" s="3"/>
      <c r="J2" s="3"/>
      <c r="K2" s="3"/>
      <c r="L2" s="3"/>
    </row>
    <row r="3" spans="2:12" s="2" customFormat="1" ht="22.5" customHeight="1">
      <c r="B3" s="3"/>
      <c r="C3" s="9"/>
      <c r="D3" s="445" t="s">
        <v>22</v>
      </c>
      <c r="E3" s="445"/>
      <c r="F3" s="445"/>
      <c r="G3" s="445"/>
      <c r="H3" s="445"/>
      <c r="I3" s="445"/>
      <c r="J3" s="445"/>
      <c r="K3" s="445"/>
      <c r="L3" s="3"/>
    </row>
    <row r="4" spans="2:12" s="62" customFormat="1" ht="24.75" customHeight="1">
      <c r="B4" s="63"/>
      <c r="C4" s="64"/>
      <c r="D4" s="65"/>
      <c r="E4" s="66"/>
      <c r="F4" s="66"/>
      <c r="G4" s="66"/>
      <c r="H4" s="66"/>
      <c r="I4" s="66"/>
      <c r="J4" s="66"/>
      <c r="K4" s="66"/>
      <c r="L4" s="63"/>
    </row>
    <row r="5" spans="2:12" s="62" customFormat="1" ht="18.2" customHeight="1">
      <c r="B5" s="63"/>
      <c r="C5" s="64" t="s">
        <v>23</v>
      </c>
      <c r="D5" s="65" t="s">
        <v>24</v>
      </c>
      <c r="E5" s="66" t="s">
        <v>25</v>
      </c>
      <c r="F5" s="66"/>
      <c r="G5" s="66"/>
      <c r="H5" s="66"/>
      <c r="I5" s="66"/>
      <c r="J5" s="66"/>
      <c r="K5" s="66"/>
      <c r="L5" s="63"/>
    </row>
    <row r="6" spans="2:12" s="62" customFormat="1" ht="18.2" customHeight="1">
      <c r="B6" s="63"/>
      <c r="C6" s="64"/>
      <c r="D6" s="65" t="s">
        <v>24</v>
      </c>
      <c r="E6" s="67" t="s">
        <v>279</v>
      </c>
      <c r="F6" s="68"/>
      <c r="G6" s="68"/>
      <c r="H6" s="68"/>
      <c r="I6" s="68"/>
      <c r="J6" s="66"/>
      <c r="K6" s="66"/>
      <c r="L6" s="63"/>
    </row>
    <row r="7" spans="2:12" s="62" customFormat="1" ht="18.2" customHeight="1">
      <c r="B7" s="63"/>
      <c r="C7" s="64"/>
      <c r="D7" s="65" t="s">
        <v>24</v>
      </c>
      <c r="E7" s="66" t="s">
        <v>26</v>
      </c>
      <c r="F7" s="66"/>
      <c r="G7" s="66"/>
      <c r="H7" s="66"/>
      <c r="I7" s="66"/>
      <c r="J7" s="66"/>
      <c r="K7" s="66"/>
      <c r="L7" s="63"/>
    </row>
    <row r="8" spans="2:12" s="62" customFormat="1" ht="27.95" customHeight="1">
      <c r="B8" s="63"/>
      <c r="C8" s="64"/>
      <c r="D8" s="69" t="s">
        <v>24</v>
      </c>
      <c r="E8" s="446" t="s">
        <v>27</v>
      </c>
      <c r="F8" s="446"/>
      <c r="G8" s="446"/>
      <c r="H8" s="446"/>
      <c r="I8" s="446"/>
      <c r="J8" s="446"/>
      <c r="K8" s="446"/>
      <c r="L8" s="63"/>
    </row>
    <row r="9" spans="2:12" s="54" customFormat="1" ht="18.2" customHeight="1">
      <c r="B9" s="55"/>
      <c r="C9" s="64"/>
      <c r="D9" s="65" t="s">
        <v>24</v>
      </c>
      <c r="E9" s="446" t="s">
        <v>28</v>
      </c>
      <c r="F9" s="446"/>
      <c r="G9" s="446"/>
      <c r="H9" s="446"/>
      <c r="I9" s="446"/>
      <c r="J9" s="446"/>
      <c r="K9" s="446"/>
      <c r="L9" s="55"/>
    </row>
    <row r="10" spans="2:12" s="62" customFormat="1" ht="18.2" customHeight="1">
      <c r="B10" s="63"/>
      <c r="C10" s="64"/>
      <c r="D10" s="71"/>
      <c r="E10" s="66"/>
      <c r="F10" s="66"/>
      <c r="G10" s="66"/>
      <c r="H10" s="66"/>
      <c r="I10" s="66"/>
      <c r="J10" s="66"/>
      <c r="K10" s="66"/>
      <c r="L10" s="63"/>
    </row>
    <row r="11" spans="2:12" s="54" customFormat="1" ht="18.2" customHeight="1">
      <c r="B11" s="55"/>
      <c r="C11" s="72" t="s">
        <v>29</v>
      </c>
      <c r="D11" s="65" t="s">
        <v>24</v>
      </c>
      <c r="E11" s="446" t="s">
        <v>30</v>
      </c>
      <c r="F11" s="446"/>
      <c r="G11" s="446"/>
      <c r="H11" s="446"/>
      <c r="I11" s="446"/>
      <c r="J11" s="446"/>
      <c r="K11" s="446"/>
      <c r="L11" s="55"/>
    </row>
    <row r="12" spans="2:12" s="54" customFormat="1" ht="18.2" customHeight="1">
      <c r="B12" s="55"/>
      <c r="C12" s="64"/>
      <c r="D12" s="69" t="s">
        <v>24</v>
      </c>
      <c r="E12" s="447" t="s">
        <v>31</v>
      </c>
      <c r="F12" s="447"/>
      <c r="G12" s="447"/>
      <c r="H12" s="447"/>
      <c r="I12" s="447"/>
      <c r="J12" s="447"/>
      <c r="K12" s="447"/>
      <c r="L12" s="55"/>
    </row>
    <row r="13" spans="2:12" s="54" customFormat="1" ht="27.95" customHeight="1">
      <c r="B13" s="55"/>
      <c r="C13" s="64"/>
      <c r="D13" s="69" t="s">
        <v>24</v>
      </c>
      <c r="E13" s="446" t="s">
        <v>32</v>
      </c>
      <c r="F13" s="446"/>
      <c r="G13" s="446"/>
      <c r="H13" s="446"/>
      <c r="I13" s="446"/>
      <c r="J13" s="446"/>
      <c r="K13" s="446"/>
      <c r="L13" s="55"/>
    </row>
    <row r="14" spans="2:12" s="54" customFormat="1" ht="18.2" customHeight="1">
      <c r="B14" s="55"/>
      <c r="C14" s="64"/>
      <c r="D14" s="73"/>
      <c r="E14" s="66"/>
      <c r="F14" s="66"/>
      <c r="G14" s="66"/>
      <c r="H14" s="66"/>
      <c r="I14" s="66"/>
      <c r="J14" s="66"/>
      <c r="K14" s="66"/>
      <c r="L14" s="55"/>
    </row>
    <row r="15" spans="2:12" s="54" customFormat="1" ht="18.2" customHeight="1">
      <c r="B15" s="55"/>
      <c r="C15" s="74" t="s">
        <v>33</v>
      </c>
      <c r="D15" s="65" t="s">
        <v>24</v>
      </c>
      <c r="E15" s="67" t="s">
        <v>34</v>
      </c>
      <c r="F15" s="68"/>
      <c r="G15" s="68"/>
      <c r="H15" s="68"/>
      <c r="I15" s="68"/>
      <c r="J15" s="68"/>
      <c r="K15" s="68"/>
      <c r="L15" s="55"/>
    </row>
    <row r="16" spans="2:12" s="54" customFormat="1" ht="18.2" customHeight="1">
      <c r="B16" s="55"/>
      <c r="C16" s="74"/>
      <c r="D16" s="65" t="s">
        <v>24</v>
      </c>
      <c r="E16" s="68" t="s">
        <v>35</v>
      </c>
      <c r="F16" s="68"/>
      <c r="G16" s="68"/>
      <c r="H16" s="68"/>
      <c r="I16" s="68"/>
      <c r="J16" s="68"/>
      <c r="K16" s="68"/>
      <c r="L16" s="55"/>
    </row>
    <row r="17" spans="2:12" s="54" customFormat="1" ht="18.2" customHeight="1">
      <c r="B17" s="55"/>
      <c r="C17" s="74"/>
      <c r="D17" s="65"/>
      <c r="E17" s="68"/>
      <c r="F17" s="68"/>
      <c r="G17" s="68"/>
      <c r="H17" s="68"/>
      <c r="I17" s="68"/>
      <c r="J17" s="68"/>
      <c r="K17" s="68"/>
      <c r="L17" s="55"/>
    </row>
    <row r="18" spans="2:12" s="54" customFormat="1" ht="18.2" customHeight="1">
      <c r="B18" s="55"/>
      <c r="C18" s="75" t="s">
        <v>36</v>
      </c>
      <c r="D18" s="65" t="s">
        <v>24</v>
      </c>
      <c r="E18" s="68" t="s">
        <v>37</v>
      </c>
      <c r="F18" s="68"/>
      <c r="G18" s="68"/>
      <c r="H18" s="68"/>
      <c r="I18" s="68"/>
      <c r="J18" s="68"/>
      <c r="K18" s="68"/>
      <c r="L18" s="55"/>
    </row>
    <row r="19" spans="2:12" s="54" customFormat="1" ht="18.2" customHeight="1">
      <c r="B19" s="55"/>
      <c r="C19" s="75"/>
      <c r="D19" s="65" t="s">
        <v>24</v>
      </c>
      <c r="E19" s="68" t="s">
        <v>38</v>
      </c>
      <c r="F19" s="68"/>
      <c r="G19" s="68"/>
      <c r="H19" s="68"/>
      <c r="I19" s="68"/>
      <c r="J19" s="68"/>
      <c r="K19" s="68"/>
      <c r="L19" s="55"/>
    </row>
    <row r="20" spans="2:12" s="54" customFormat="1" ht="18.2" customHeight="1">
      <c r="B20" s="55"/>
      <c r="C20" s="75"/>
      <c r="D20" s="65"/>
      <c r="E20" s="68"/>
      <c r="F20" s="68"/>
      <c r="G20" s="68"/>
      <c r="H20" s="68"/>
      <c r="I20" s="68"/>
      <c r="J20" s="68"/>
      <c r="K20" s="68"/>
      <c r="L20" s="55"/>
    </row>
    <row r="21" spans="2:12" s="54" customFormat="1" ht="18.2" customHeight="1">
      <c r="B21" s="55"/>
      <c r="C21" s="76" t="s">
        <v>39</v>
      </c>
      <c r="D21" s="65" t="s">
        <v>24</v>
      </c>
      <c r="E21" s="67" t="s">
        <v>40</v>
      </c>
      <c r="F21" s="68"/>
      <c r="G21" s="68"/>
      <c r="H21" s="68"/>
      <c r="I21" s="68"/>
      <c r="J21" s="68"/>
      <c r="K21" s="68"/>
      <c r="L21" s="55"/>
    </row>
    <row r="22" spans="2:12" s="54" customFormat="1" ht="18.2" customHeight="1">
      <c r="B22" s="55"/>
      <c r="C22" s="74"/>
      <c r="D22" s="65" t="s">
        <v>24</v>
      </c>
      <c r="E22" s="67" t="s">
        <v>41</v>
      </c>
      <c r="F22" s="68"/>
      <c r="G22" s="68"/>
      <c r="H22" s="68"/>
      <c r="I22" s="68"/>
      <c r="J22" s="68"/>
      <c r="K22" s="68"/>
      <c r="L22" s="55"/>
    </row>
    <row r="23" spans="2:12" s="54" customFormat="1" ht="18.2" customHeight="1">
      <c r="B23" s="55"/>
      <c r="C23" s="74"/>
      <c r="D23" s="65" t="s">
        <v>24</v>
      </c>
      <c r="E23" s="67" t="s">
        <v>42</v>
      </c>
      <c r="G23" s="68"/>
      <c r="H23" s="68"/>
      <c r="I23" s="68"/>
      <c r="J23" s="68"/>
      <c r="K23" s="68"/>
      <c r="L23" s="55"/>
    </row>
    <row r="24" spans="2:12" s="54" customFormat="1" ht="18.2" customHeight="1">
      <c r="B24" s="55"/>
      <c r="C24" s="74"/>
      <c r="D24" s="65" t="s">
        <v>24</v>
      </c>
      <c r="E24" s="67" t="s">
        <v>43</v>
      </c>
      <c r="F24" s="68"/>
      <c r="G24" s="68"/>
      <c r="H24" s="68"/>
      <c r="I24" s="68"/>
      <c r="J24" s="68"/>
      <c r="K24" s="68"/>
      <c r="L24" s="55"/>
    </row>
    <row r="25" spans="2:12" s="54" customFormat="1" ht="18.2" customHeight="1">
      <c r="B25" s="55"/>
      <c r="D25" s="75"/>
      <c r="E25" s="77"/>
      <c r="F25" s="68"/>
      <c r="G25" s="68"/>
      <c r="H25" s="68"/>
      <c r="I25" s="68"/>
      <c r="J25" s="68"/>
      <c r="K25" s="68"/>
      <c r="L25" s="55"/>
    </row>
    <row r="26" spans="2:12" s="54" customFormat="1" ht="18.2" customHeight="1">
      <c r="B26" s="55"/>
      <c r="C26" s="74" t="s">
        <v>44</v>
      </c>
      <c r="D26" s="65" t="s">
        <v>24</v>
      </c>
      <c r="E26" s="67" t="s">
        <v>45</v>
      </c>
      <c r="F26" s="68"/>
      <c r="G26" s="68"/>
      <c r="H26" s="68"/>
      <c r="I26" s="68"/>
      <c r="J26" s="68"/>
      <c r="K26" s="68"/>
      <c r="L26" s="55"/>
    </row>
    <row r="27" spans="2:12" s="54" customFormat="1" ht="18.2" customHeight="1">
      <c r="B27" s="55"/>
      <c r="C27" s="75"/>
      <c r="D27" s="65" t="s">
        <v>24</v>
      </c>
      <c r="E27" s="78" t="s">
        <v>46</v>
      </c>
      <c r="F27" s="68"/>
      <c r="G27" s="68"/>
      <c r="H27" s="68"/>
      <c r="I27" s="68"/>
      <c r="J27" s="68"/>
      <c r="K27" s="20"/>
      <c r="L27" s="55"/>
    </row>
    <row r="28" spans="2:12" s="54" customFormat="1" ht="18.2" customHeight="1">
      <c r="B28" s="55"/>
      <c r="C28" s="74"/>
      <c r="D28" s="65" t="s">
        <v>24</v>
      </c>
      <c r="E28" s="67" t="s">
        <v>47</v>
      </c>
      <c r="F28" s="68"/>
      <c r="G28" s="68"/>
      <c r="H28" s="68"/>
      <c r="I28" s="68"/>
      <c r="J28" s="68"/>
      <c r="K28" s="68"/>
      <c r="L28" s="55"/>
    </row>
    <row r="29" spans="2:12" ht="18.2" customHeight="1">
      <c r="B29" s="20"/>
      <c r="C29" s="79"/>
      <c r="D29" s="65" t="s">
        <v>24</v>
      </c>
      <c r="E29" s="68" t="s">
        <v>269</v>
      </c>
      <c r="F29" s="55"/>
      <c r="G29" s="55"/>
      <c r="H29" s="55"/>
      <c r="I29" s="20"/>
      <c r="J29" s="20"/>
      <c r="K29" s="20"/>
      <c r="L29" s="20"/>
    </row>
    <row r="30" spans="2:12" ht="30.75" customHeight="1"/>
    <row r="31" spans="2:12" ht="135.75" customHeight="1">
      <c r="C31" s="443" t="s">
        <v>298</v>
      </c>
      <c r="D31" s="444"/>
      <c r="E31" s="444"/>
      <c r="F31" s="444"/>
      <c r="G31" s="444"/>
      <c r="H31" s="444"/>
      <c r="I31" s="444"/>
      <c r="J31" s="444"/>
      <c r="K31" s="444"/>
      <c r="L31" s="444"/>
    </row>
  </sheetData>
  <sheetProtection selectLockedCells="1" selectUnlockedCells="1"/>
  <mergeCells count="7">
    <mergeCell ref="C31:L31"/>
    <mergeCell ref="D3:K3"/>
    <mergeCell ref="E8:K8"/>
    <mergeCell ref="E9:K9"/>
    <mergeCell ref="E11:K11"/>
    <mergeCell ref="E12:K12"/>
    <mergeCell ref="E13:K13"/>
  </mergeCells>
  <printOptions horizontalCentered="1"/>
  <pageMargins left="0.39374999999999999" right="0.39374999999999999" top="0.59027777777777779" bottom="0.6694444444444444" header="0.51180555555555551" footer="0.51180555555555551"/>
  <pageSetup paperSize="9" scale="85"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8"/>
  <sheetViews>
    <sheetView zoomScale="115" zoomScaleNormal="115" workbookViewId="0">
      <selection activeCell="D4" sqref="D4:K4"/>
    </sheetView>
  </sheetViews>
  <sheetFormatPr baseColWidth="10" defaultRowHeight="12.75"/>
  <cols>
    <col min="1" max="1" width="3.5703125" style="1" customWidth="1"/>
    <col min="2" max="2" width="6.140625" style="1" customWidth="1"/>
    <col min="3" max="3" width="17.85546875" style="1" customWidth="1"/>
    <col min="4" max="4" width="3" style="1" customWidth="1"/>
    <col min="5" max="10" width="12.28515625" style="1" customWidth="1"/>
    <col min="11" max="11" width="13.140625" style="1" customWidth="1"/>
    <col min="12" max="12" width="3.5703125" style="1" customWidth="1"/>
    <col min="13" max="16384" width="11.42578125" style="1"/>
  </cols>
  <sheetData>
    <row r="1" spans="2:12" s="2" customFormat="1" ht="14.25" customHeight="1">
      <c r="B1" s="3"/>
      <c r="C1" s="3"/>
      <c r="D1" s="3"/>
      <c r="E1" s="3"/>
      <c r="F1" s="3"/>
      <c r="G1" s="3"/>
      <c r="H1" s="3"/>
      <c r="I1" s="3"/>
      <c r="J1" s="3"/>
      <c r="K1" s="3"/>
      <c r="L1" s="3"/>
    </row>
    <row r="2" spans="2:12" s="2" customFormat="1" ht="14.25" customHeight="1">
      <c r="B2" s="3"/>
      <c r="C2" s="3"/>
      <c r="D2" s="3"/>
      <c r="E2" s="3"/>
      <c r="F2" s="3"/>
      <c r="G2" s="3"/>
      <c r="H2" s="3"/>
      <c r="I2" s="3"/>
      <c r="J2" s="3"/>
      <c r="K2" s="3"/>
      <c r="L2" s="3"/>
    </row>
    <row r="3" spans="2:12" s="2" customFormat="1" ht="14.25" customHeight="1">
      <c r="B3" s="3"/>
      <c r="C3" s="3"/>
      <c r="D3" s="3"/>
      <c r="E3" s="3"/>
      <c r="F3" s="3"/>
      <c r="G3" s="3"/>
      <c r="H3" s="3"/>
      <c r="I3" s="3"/>
      <c r="J3" s="3"/>
      <c r="K3" s="3"/>
      <c r="L3" s="3"/>
    </row>
    <row r="4" spans="2:12" s="2" customFormat="1" ht="41.25" customHeight="1">
      <c r="B4" s="3"/>
      <c r="C4" s="9"/>
      <c r="D4" s="448" t="s">
        <v>48</v>
      </c>
      <c r="E4" s="448"/>
      <c r="F4" s="448"/>
      <c r="G4" s="448"/>
      <c r="H4" s="448"/>
      <c r="I4" s="448"/>
      <c r="J4" s="448"/>
      <c r="K4" s="448"/>
      <c r="L4" s="3"/>
    </row>
    <row r="5" spans="2:12" s="2" customFormat="1" ht="22.5" customHeight="1">
      <c r="B5" s="3"/>
      <c r="C5" s="449"/>
      <c r="D5" s="449"/>
      <c r="E5" s="449"/>
      <c r="F5" s="449"/>
      <c r="G5" s="449"/>
      <c r="H5" s="449"/>
      <c r="I5" s="449"/>
      <c r="J5" s="449"/>
      <c r="K5" s="449"/>
      <c r="L5" s="3"/>
    </row>
    <row r="6" spans="2:12" s="2" customFormat="1" ht="22.5" customHeight="1">
      <c r="B6" s="3"/>
      <c r="C6" s="80"/>
      <c r="D6" s="12"/>
      <c r="E6" s="12"/>
      <c r="F6" s="12"/>
      <c r="G6" s="12"/>
      <c r="H6" s="12"/>
      <c r="I6" s="12"/>
      <c r="J6" s="12"/>
      <c r="K6" s="9"/>
      <c r="L6" s="3"/>
    </row>
    <row r="7" spans="2:12" s="62" customFormat="1" ht="18" customHeight="1">
      <c r="B7" s="450" t="s">
        <v>49</v>
      </c>
      <c r="C7" s="450"/>
      <c r="D7" s="65" t="s">
        <v>24</v>
      </c>
      <c r="E7" s="451" t="s">
        <v>50</v>
      </c>
      <c r="F7" s="451"/>
      <c r="G7" s="451"/>
      <c r="H7" s="451"/>
      <c r="I7" s="451"/>
      <c r="J7" s="451"/>
      <c r="K7" s="451"/>
      <c r="L7" s="451"/>
    </row>
    <row r="8" spans="2:12" s="62" customFormat="1" ht="26.85" customHeight="1">
      <c r="B8" s="450"/>
      <c r="C8" s="450"/>
      <c r="D8" s="65" t="s">
        <v>24</v>
      </c>
      <c r="E8" s="452" t="s">
        <v>51</v>
      </c>
      <c r="F8" s="452"/>
      <c r="G8" s="452"/>
      <c r="H8" s="452"/>
      <c r="I8" s="452"/>
      <c r="J8" s="452"/>
      <c r="K8" s="452"/>
      <c r="L8" s="63"/>
    </row>
    <row r="9" spans="2:12" s="62" customFormat="1" ht="18" customHeight="1">
      <c r="B9" s="64"/>
      <c r="C9" s="64"/>
      <c r="D9" s="65" t="s">
        <v>24</v>
      </c>
      <c r="E9" s="451" t="s">
        <v>52</v>
      </c>
      <c r="F9" s="451"/>
      <c r="G9" s="451"/>
      <c r="H9" s="451"/>
      <c r="I9" s="451"/>
      <c r="J9" s="451"/>
      <c r="K9" s="451"/>
      <c r="L9" s="63"/>
    </row>
    <row r="10" spans="2:12" s="62" customFormat="1" ht="19.5" customHeight="1">
      <c r="B10" s="64"/>
      <c r="C10" s="64"/>
      <c r="D10" s="65"/>
      <c r="E10" s="83"/>
      <c r="F10" s="83"/>
      <c r="G10" s="83"/>
      <c r="H10" s="83"/>
      <c r="I10" s="83"/>
      <c r="J10" s="83"/>
      <c r="K10" s="83"/>
      <c r="L10" s="63"/>
    </row>
    <row r="11" spans="2:12" s="62" customFormat="1" ht="17.25" customHeight="1">
      <c r="B11" s="450" t="s">
        <v>53</v>
      </c>
      <c r="C11" s="450"/>
      <c r="D11" s="84" t="s">
        <v>54</v>
      </c>
      <c r="E11" s="85"/>
      <c r="F11" s="83"/>
      <c r="G11" s="83"/>
      <c r="H11" s="83"/>
      <c r="I11" s="83"/>
      <c r="J11" s="83"/>
      <c r="K11" s="83"/>
      <c r="L11" s="63"/>
    </row>
    <row r="12" spans="2:12" s="62" customFormat="1" ht="29.25" customHeight="1">
      <c r="B12" s="450"/>
      <c r="C12" s="450"/>
      <c r="D12" s="69" t="s">
        <v>24</v>
      </c>
      <c r="E12" s="446" t="s">
        <v>55</v>
      </c>
      <c r="F12" s="446"/>
      <c r="G12" s="446"/>
      <c r="H12" s="446"/>
      <c r="I12" s="446"/>
      <c r="J12" s="446"/>
      <c r="K12" s="446"/>
      <c r="L12" s="63"/>
    </row>
    <row r="13" spans="2:12" s="62" customFormat="1" ht="30" customHeight="1">
      <c r="B13" s="64"/>
      <c r="C13" s="64"/>
      <c r="D13" s="69" t="s">
        <v>24</v>
      </c>
      <c r="E13" s="446" t="s">
        <v>56</v>
      </c>
      <c r="F13" s="446"/>
      <c r="G13" s="446"/>
      <c r="H13" s="446"/>
      <c r="I13" s="446"/>
      <c r="J13" s="446"/>
      <c r="K13" s="446"/>
      <c r="L13" s="63"/>
    </row>
    <row r="14" spans="2:12" s="54" customFormat="1" ht="19.5" customHeight="1">
      <c r="D14" s="65" t="s">
        <v>24</v>
      </c>
      <c r="E14" s="451" t="s">
        <v>57</v>
      </c>
      <c r="F14" s="451"/>
      <c r="G14" s="451"/>
      <c r="H14" s="451"/>
      <c r="I14" s="451"/>
      <c r="J14" s="451"/>
      <c r="K14" s="451"/>
      <c r="L14" s="55"/>
    </row>
    <row r="15" spans="2:12" s="54" customFormat="1" ht="42" customHeight="1">
      <c r="D15" s="69" t="s">
        <v>24</v>
      </c>
      <c r="E15" s="446" t="s">
        <v>58</v>
      </c>
      <c r="F15" s="446"/>
      <c r="G15" s="446"/>
      <c r="H15" s="446"/>
      <c r="I15" s="446"/>
      <c r="J15" s="446"/>
      <c r="K15" s="446"/>
      <c r="L15" s="55"/>
    </row>
    <row r="16" spans="2:12" s="86" customFormat="1" ht="27" customHeight="1">
      <c r="D16" s="87" t="s">
        <v>59</v>
      </c>
      <c r="E16" s="88"/>
      <c r="F16" s="88"/>
      <c r="L16" s="89"/>
    </row>
    <row r="17" spans="2:12" s="54" customFormat="1" ht="29.25" customHeight="1">
      <c r="D17" s="69" t="s">
        <v>24</v>
      </c>
      <c r="E17" s="446" t="s">
        <v>60</v>
      </c>
      <c r="F17" s="446"/>
      <c r="G17" s="446"/>
      <c r="H17" s="446"/>
      <c r="I17" s="446"/>
      <c r="J17" s="446"/>
      <c r="K17" s="446"/>
      <c r="L17" s="55"/>
    </row>
    <row r="18" spans="2:12" s="54" customFormat="1" ht="19.5" customHeight="1">
      <c r="B18" s="55"/>
      <c r="C18" s="64"/>
      <c r="D18" s="65" t="s">
        <v>24</v>
      </c>
      <c r="E18" s="451" t="s">
        <v>61</v>
      </c>
      <c r="F18" s="451"/>
      <c r="G18" s="451"/>
      <c r="H18" s="451"/>
      <c r="I18" s="451"/>
      <c r="J18" s="451"/>
      <c r="K18" s="451"/>
      <c r="L18" s="55"/>
    </row>
    <row r="19" spans="2:12" s="54" customFormat="1" ht="19.5" customHeight="1">
      <c r="B19" s="55"/>
      <c r="C19" s="64"/>
      <c r="D19" s="65" t="s">
        <v>24</v>
      </c>
      <c r="E19" s="451" t="s">
        <v>62</v>
      </c>
      <c r="F19" s="451"/>
      <c r="G19" s="451"/>
      <c r="H19" s="451"/>
      <c r="I19" s="451"/>
      <c r="J19" s="451"/>
      <c r="K19" s="451"/>
      <c r="L19" s="55"/>
    </row>
    <row r="20" spans="2:12" s="86" customFormat="1" ht="27" customHeight="1">
      <c r="D20" s="87" t="s">
        <v>63</v>
      </c>
      <c r="E20" s="88"/>
      <c r="F20" s="88"/>
      <c r="G20" s="88"/>
      <c r="L20" s="89"/>
    </row>
    <row r="21" spans="2:12" s="54" customFormat="1" ht="19.5" customHeight="1">
      <c r="D21" s="65" t="s">
        <v>24</v>
      </c>
      <c r="E21" s="446" t="s">
        <v>64</v>
      </c>
      <c r="F21" s="446"/>
      <c r="G21" s="446"/>
      <c r="H21" s="446"/>
      <c r="I21" s="446"/>
      <c r="J21" s="446"/>
      <c r="K21" s="446"/>
      <c r="L21" s="55"/>
    </row>
    <row r="22" spans="2:12" s="54" customFormat="1" ht="19.5" customHeight="1">
      <c r="D22" s="65" t="s">
        <v>24</v>
      </c>
      <c r="E22" s="451" t="s">
        <v>65</v>
      </c>
      <c r="F22" s="451"/>
      <c r="G22" s="451"/>
      <c r="H22" s="451"/>
      <c r="I22" s="451"/>
      <c r="J22" s="451"/>
      <c r="K22" s="451"/>
      <c r="L22" s="55"/>
    </row>
    <row r="23" spans="2:12" s="86" customFormat="1" ht="27" customHeight="1">
      <c r="B23" s="89"/>
      <c r="C23" s="90"/>
      <c r="D23" s="87" t="s">
        <v>66</v>
      </c>
      <c r="E23" s="88"/>
      <c r="F23" s="88"/>
      <c r="L23" s="89"/>
    </row>
    <row r="24" spans="2:12" s="54" customFormat="1" ht="19.5" customHeight="1">
      <c r="B24" s="55"/>
      <c r="C24" s="64"/>
      <c r="D24" s="91" t="s">
        <v>24</v>
      </c>
      <c r="E24" s="451" t="s">
        <v>67</v>
      </c>
      <c r="F24" s="451"/>
      <c r="G24" s="451"/>
      <c r="H24" s="451"/>
      <c r="I24" s="451"/>
      <c r="J24" s="451"/>
      <c r="K24" s="451"/>
      <c r="L24" s="55"/>
    </row>
    <row r="25" spans="2:12" s="92" customFormat="1" ht="29.25" customHeight="1">
      <c r="B25" s="93"/>
      <c r="C25" s="72"/>
      <c r="D25" s="94" t="s">
        <v>24</v>
      </c>
      <c r="E25" s="446" t="s">
        <v>68</v>
      </c>
      <c r="F25" s="446"/>
      <c r="G25" s="446"/>
      <c r="H25" s="446"/>
      <c r="I25" s="446"/>
      <c r="J25" s="446"/>
      <c r="K25" s="446"/>
      <c r="L25" s="93"/>
    </row>
    <row r="26" spans="2:12" s="92" customFormat="1" ht="29.25" customHeight="1">
      <c r="B26" s="93"/>
      <c r="C26" s="72"/>
      <c r="D26" s="94" t="s">
        <v>24</v>
      </c>
      <c r="E26" s="446" t="s">
        <v>69</v>
      </c>
      <c r="F26" s="446"/>
      <c r="G26" s="446"/>
      <c r="H26" s="446"/>
      <c r="I26" s="446"/>
      <c r="J26" s="446"/>
      <c r="K26" s="446"/>
      <c r="L26" s="93"/>
    </row>
    <row r="27" spans="2:12" s="54" customFormat="1" ht="44.25" customHeight="1">
      <c r="B27" s="55"/>
      <c r="C27" s="64"/>
      <c r="D27" s="94" t="s">
        <v>24</v>
      </c>
      <c r="E27" s="446" t="s">
        <v>70</v>
      </c>
      <c r="F27" s="446"/>
      <c r="G27" s="446"/>
      <c r="H27" s="446"/>
      <c r="I27" s="446"/>
      <c r="J27" s="446"/>
      <c r="K27" s="446"/>
      <c r="L27" s="55"/>
    </row>
    <row r="28" spans="2:12" s="54" customFormat="1" ht="18.75" customHeight="1">
      <c r="B28" s="55"/>
      <c r="C28" s="64"/>
      <c r="D28" s="91" t="s">
        <v>24</v>
      </c>
      <c r="E28" s="451" t="s">
        <v>71</v>
      </c>
      <c r="F28" s="451"/>
      <c r="G28" s="451"/>
      <c r="H28" s="451"/>
      <c r="I28" s="451"/>
      <c r="J28" s="451"/>
      <c r="K28" s="451"/>
      <c r="L28" s="55"/>
    </row>
    <row r="29" spans="2:12" s="54" customFormat="1" ht="18.75" customHeight="1">
      <c r="B29" s="55"/>
      <c r="C29" s="64"/>
      <c r="D29" s="91" t="s">
        <v>24</v>
      </c>
      <c r="E29" s="451" t="s">
        <v>72</v>
      </c>
      <c r="F29" s="451"/>
      <c r="G29" s="451"/>
      <c r="H29" s="451"/>
      <c r="I29" s="451"/>
      <c r="J29" s="451"/>
      <c r="K29" s="451"/>
      <c r="L29" s="55"/>
    </row>
    <row r="30" spans="2:12" s="86" customFormat="1" ht="27" customHeight="1">
      <c r="B30" s="89"/>
      <c r="C30" s="90"/>
      <c r="D30" s="87" t="s">
        <v>73</v>
      </c>
      <c r="E30" s="88"/>
      <c r="F30" s="88"/>
      <c r="L30" s="89"/>
    </row>
    <row r="31" spans="2:12" s="54" customFormat="1" ht="27.75" customHeight="1">
      <c r="B31" s="55"/>
      <c r="C31" s="64"/>
      <c r="D31" s="94" t="s">
        <v>24</v>
      </c>
      <c r="E31" s="446" t="s">
        <v>74</v>
      </c>
      <c r="F31" s="446"/>
      <c r="G31" s="446"/>
      <c r="H31" s="446"/>
      <c r="I31" s="446"/>
      <c r="J31" s="446"/>
      <c r="K31" s="446"/>
      <c r="L31" s="55"/>
    </row>
    <row r="32" spans="2:12" s="86" customFormat="1" ht="27" customHeight="1">
      <c r="B32" s="89"/>
      <c r="C32" s="90"/>
      <c r="D32" s="87" t="s">
        <v>75</v>
      </c>
      <c r="E32"/>
      <c r="L32" s="89"/>
    </row>
    <row r="33" spans="2:12" s="54" customFormat="1" ht="18" customHeight="1">
      <c r="B33" s="55"/>
      <c r="C33" s="64"/>
      <c r="D33" s="91" t="s">
        <v>24</v>
      </c>
      <c r="E33" s="451" t="s">
        <v>76</v>
      </c>
      <c r="F33" s="451"/>
      <c r="G33" s="451"/>
      <c r="H33" s="451"/>
      <c r="I33" s="451"/>
      <c r="J33" s="451"/>
      <c r="K33" s="451"/>
      <c r="L33" s="55"/>
    </row>
    <row r="34" spans="2:12" s="54" customFormat="1" ht="28.5" customHeight="1">
      <c r="B34" s="55"/>
      <c r="C34" s="64"/>
      <c r="D34" s="94" t="s">
        <v>24</v>
      </c>
      <c r="E34" s="446" t="s">
        <v>77</v>
      </c>
      <c r="F34" s="446"/>
      <c r="G34" s="446"/>
      <c r="H34" s="446"/>
      <c r="I34" s="446"/>
      <c r="J34" s="446"/>
      <c r="K34" s="446"/>
      <c r="L34" s="55"/>
    </row>
    <row r="35" spans="2:12" s="54" customFormat="1" ht="18.2" customHeight="1">
      <c r="B35" s="55"/>
      <c r="C35" s="64"/>
      <c r="D35" s="94"/>
      <c r="E35" s="70"/>
      <c r="F35" s="70"/>
      <c r="G35" s="70"/>
      <c r="H35" s="70"/>
      <c r="I35" s="70"/>
      <c r="J35" s="70"/>
      <c r="K35" s="70"/>
      <c r="L35" s="55"/>
    </row>
    <row r="36" spans="2:12" s="86" customFormat="1" ht="27.95" customHeight="1">
      <c r="B36" s="453" t="s">
        <v>78</v>
      </c>
      <c r="C36" s="453"/>
      <c r="D36" s="65" t="s">
        <v>24</v>
      </c>
      <c r="E36" s="446" t="s">
        <v>79</v>
      </c>
      <c r="F36" s="446"/>
      <c r="G36" s="446"/>
      <c r="H36" s="446"/>
      <c r="I36" s="446"/>
      <c r="J36" s="446"/>
      <c r="K36" s="446"/>
      <c r="L36" s="89"/>
    </row>
    <row r="37" spans="2:12" s="86" customFormat="1" ht="27.95" customHeight="1">
      <c r="B37" s="95"/>
      <c r="C37" s="81"/>
      <c r="D37" s="65"/>
      <c r="E37" s="66"/>
      <c r="F37" s="66"/>
      <c r="G37" s="83"/>
      <c r="H37" s="83"/>
      <c r="I37" s="83"/>
      <c r="J37" s="83"/>
      <c r="K37" s="83"/>
      <c r="L37" s="89"/>
    </row>
    <row r="38" spans="2:12" s="54" customFormat="1" ht="29.25" customHeight="1">
      <c r="B38" s="454" t="s">
        <v>80</v>
      </c>
      <c r="C38" s="454"/>
      <c r="D38" s="454"/>
      <c r="E38" s="454"/>
      <c r="F38" s="454"/>
      <c r="G38" s="454"/>
      <c r="H38" s="454"/>
      <c r="I38" s="454"/>
      <c r="J38" s="454"/>
      <c r="K38" s="454"/>
      <c r="L38" s="55"/>
    </row>
    <row r="39" spans="2:12" s="54" customFormat="1" ht="33" customHeight="1">
      <c r="B39" s="455" t="s">
        <v>299</v>
      </c>
      <c r="C39" s="455"/>
      <c r="D39" s="455"/>
      <c r="E39" s="455"/>
      <c r="F39" s="455"/>
      <c r="G39" s="455"/>
      <c r="H39" s="455"/>
      <c r="I39" s="455"/>
      <c r="J39" s="455"/>
      <c r="K39" s="455"/>
      <c r="L39" s="55"/>
    </row>
    <row r="40" spans="2:12" s="54" customFormat="1" ht="14.25" customHeight="1">
      <c r="B40" s="55"/>
      <c r="C40" s="64"/>
      <c r="D40" s="96"/>
      <c r="E40" s="83"/>
      <c r="F40" s="83"/>
      <c r="G40" s="83"/>
      <c r="H40" s="83"/>
      <c r="I40" s="83"/>
      <c r="J40" s="83"/>
      <c r="K40" s="83"/>
      <c r="L40" s="55"/>
    </row>
    <row r="41" spans="2:12" s="54" customFormat="1" ht="20.25" customHeight="1">
      <c r="L41" s="55"/>
    </row>
    <row r="42" spans="2:12" s="54" customFormat="1" ht="10.5" customHeight="1">
      <c r="L42" s="55"/>
    </row>
    <row r="43" spans="2:12" s="54" customFormat="1" ht="34.5" customHeight="1">
      <c r="L43" s="55"/>
    </row>
    <row r="44" spans="2:12" s="54" customFormat="1" ht="18" customHeight="1">
      <c r="B44" s="55"/>
      <c r="C44" s="74"/>
      <c r="D44" s="97"/>
      <c r="E44" s="55"/>
      <c r="F44" s="55"/>
      <c r="G44" s="55"/>
      <c r="H44" s="55"/>
      <c r="I44" s="55"/>
      <c r="J44" s="55"/>
      <c r="K44" s="55"/>
      <c r="L44" s="55"/>
    </row>
    <row r="45" spans="2:12" s="54" customFormat="1" ht="14.25" customHeight="1">
      <c r="B45" s="55"/>
      <c r="C45" s="74"/>
      <c r="D45" s="97"/>
      <c r="E45" s="55"/>
      <c r="F45" s="55"/>
      <c r="G45" s="55"/>
      <c r="H45" s="55"/>
      <c r="I45" s="55"/>
      <c r="J45" s="55"/>
      <c r="K45" s="55"/>
      <c r="L45" s="55"/>
    </row>
    <row r="46" spans="2:12" s="54" customFormat="1" ht="18" customHeight="1">
      <c r="B46" s="55"/>
      <c r="C46" s="74"/>
      <c r="D46" s="97"/>
      <c r="E46" s="67"/>
      <c r="F46" s="68"/>
      <c r="G46" s="55"/>
      <c r="H46" s="55"/>
      <c r="I46" s="55"/>
      <c r="J46" s="55"/>
      <c r="K46" s="55"/>
      <c r="L46" s="55"/>
    </row>
    <row r="47" spans="2:12" s="54" customFormat="1" ht="18" customHeight="1">
      <c r="B47" s="55"/>
      <c r="C47" s="74"/>
      <c r="D47" s="97"/>
      <c r="E47" s="67"/>
      <c r="F47" s="68"/>
      <c r="G47" s="55"/>
      <c r="H47" s="55"/>
      <c r="I47" s="55"/>
      <c r="J47" s="55"/>
      <c r="K47" s="55"/>
      <c r="L47" s="55"/>
    </row>
    <row r="48" spans="2:12" s="54" customFormat="1" ht="18" customHeight="1">
      <c r="B48" s="55"/>
      <c r="C48" s="74"/>
      <c r="D48" s="97"/>
      <c r="E48" s="67"/>
      <c r="F48" s="68"/>
      <c r="G48" s="55"/>
      <c r="H48" s="55"/>
      <c r="I48" s="55"/>
      <c r="J48" s="55"/>
      <c r="K48" s="55"/>
      <c r="L48" s="55"/>
    </row>
    <row r="49" spans="2:12" s="54" customFormat="1" ht="18" customHeight="1">
      <c r="B49" s="55"/>
      <c r="C49" s="74"/>
      <c r="D49" s="97"/>
      <c r="E49" s="67"/>
      <c r="F49" s="68"/>
      <c r="G49" s="55"/>
      <c r="H49" s="55"/>
      <c r="I49" s="55"/>
      <c r="J49" s="55"/>
      <c r="K49" s="55"/>
      <c r="L49" s="55"/>
    </row>
    <row r="50" spans="2:12" s="54" customFormat="1" ht="18" customHeight="1">
      <c r="B50" s="55"/>
      <c r="D50" s="97"/>
      <c r="E50" s="67"/>
      <c r="F50" s="68"/>
      <c r="G50" s="55"/>
      <c r="H50" s="55"/>
      <c r="I50" s="55"/>
      <c r="J50" s="55"/>
      <c r="K50" s="55"/>
      <c r="L50" s="55"/>
    </row>
    <row r="51" spans="2:12" s="54" customFormat="1" ht="14.25" customHeight="1">
      <c r="B51" s="55"/>
      <c r="D51" s="98"/>
      <c r="E51" s="99"/>
      <c r="F51" s="55"/>
      <c r="G51" s="55"/>
      <c r="H51" s="55"/>
      <c r="I51" s="55"/>
      <c r="J51" s="55"/>
      <c r="K51" s="55"/>
      <c r="L51" s="55"/>
    </row>
    <row r="52" spans="2:12" s="54" customFormat="1" ht="18" customHeight="1">
      <c r="B52" s="55"/>
      <c r="C52" s="74"/>
      <c r="D52" s="97"/>
      <c r="E52" s="67"/>
      <c r="F52" s="55"/>
      <c r="G52" s="55"/>
      <c r="H52" s="55"/>
      <c r="I52" s="55"/>
      <c r="J52" s="55"/>
      <c r="K52" s="55"/>
      <c r="L52" s="55"/>
    </row>
    <row r="53" spans="2:12" s="54" customFormat="1" ht="18" customHeight="1">
      <c r="B53" s="55"/>
      <c r="C53" s="75"/>
      <c r="D53" s="97"/>
      <c r="E53" s="67"/>
      <c r="F53" s="55"/>
      <c r="G53" s="55"/>
      <c r="H53" s="55"/>
      <c r="I53" s="55"/>
      <c r="J53" s="55"/>
      <c r="K53" s="55"/>
      <c r="L53" s="55"/>
    </row>
    <row r="54" spans="2:12" s="54" customFormat="1" ht="18" customHeight="1">
      <c r="B54" s="55"/>
      <c r="C54" s="75"/>
      <c r="D54" s="97"/>
      <c r="E54" s="78"/>
      <c r="F54" s="55"/>
      <c r="G54" s="55"/>
      <c r="H54" s="55"/>
      <c r="I54" s="55"/>
      <c r="J54" s="55"/>
      <c r="K54" s="55"/>
      <c r="L54" s="55"/>
    </row>
    <row r="55" spans="2:12" ht="30.75" customHeight="1"/>
    <row r="56" spans="2:12" ht="30.75" customHeight="1"/>
    <row r="57" spans="2:12" ht="30.75" customHeight="1"/>
    <row r="58" spans="2:12" ht="30.75" customHeight="1"/>
  </sheetData>
  <sheetProtection selectLockedCells="1" selectUnlockedCells="1"/>
  <mergeCells count="29">
    <mergeCell ref="E34:K34"/>
    <mergeCell ref="B36:C36"/>
    <mergeCell ref="E36:K36"/>
    <mergeCell ref="B38:K38"/>
    <mergeCell ref="B39:K39"/>
    <mergeCell ref="E33:K33"/>
    <mergeCell ref="E18:K18"/>
    <mergeCell ref="E19:K19"/>
    <mergeCell ref="E21:K21"/>
    <mergeCell ref="E22:K22"/>
    <mergeCell ref="E24:K24"/>
    <mergeCell ref="E25:K25"/>
    <mergeCell ref="E26:K26"/>
    <mergeCell ref="E27:K27"/>
    <mergeCell ref="E28:K28"/>
    <mergeCell ref="E29:K29"/>
    <mergeCell ref="E31:K31"/>
    <mergeCell ref="E17:K17"/>
    <mergeCell ref="D4:K4"/>
    <mergeCell ref="C5:K5"/>
    <mergeCell ref="B7:C8"/>
    <mergeCell ref="E7:L7"/>
    <mergeCell ref="E8:K8"/>
    <mergeCell ref="E9:K9"/>
    <mergeCell ref="B11:C12"/>
    <mergeCell ref="E12:K12"/>
    <mergeCell ref="E13:K13"/>
    <mergeCell ref="E14:K14"/>
    <mergeCell ref="E15:K15"/>
  </mergeCells>
  <printOptions horizontalCentered="1"/>
  <pageMargins left="0.27986111111111112" right="0.24027777777777778" top="0.59027777777777779" bottom="0.6694444444444444" header="0.51180555555555551" footer="0.51180555555555551"/>
  <pageSetup paperSize="9" scale="80" firstPageNumber="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7"/>
  <sheetViews>
    <sheetView zoomScale="115" zoomScaleNormal="115" workbookViewId="0">
      <selection activeCell="D4" sqref="D4:K4"/>
    </sheetView>
  </sheetViews>
  <sheetFormatPr baseColWidth="10" defaultRowHeight="12.75"/>
  <cols>
    <col min="1" max="1" width="3.5703125" style="1" customWidth="1"/>
    <col min="2" max="2" width="6.140625" style="1" customWidth="1"/>
    <col min="3" max="3" width="17.85546875" style="1" customWidth="1"/>
    <col min="4" max="4" width="3" style="1" customWidth="1"/>
    <col min="5" max="10" width="12.28515625" style="1" customWidth="1"/>
    <col min="11" max="11" width="13.140625" style="1" customWidth="1"/>
    <col min="12" max="12" width="3.5703125" style="1" customWidth="1"/>
    <col min="13" max="16384" width="11.42578125" style="1"/>
  </cols>
  <sheetData>
    <row r="1" spans="2:12" s="2" customFormat="1" ht="14.25" customHeight="1">
      <c r="B1" s="3"/>
      <c r="C1" s="3"/>
      <c r="D1" s="3"/>
      <c r="E1" s="3"/>
      <c r="F1" s="3"/>
      <c r="G1" s="3"/>
      <c r="H1" s="3"/>
      <c r="I1" s="3"/>
      <c r="J1" s="3"/>
      <c r="K1" s="3"/>
      <c r="L1" s="3"/>
    </row>
    <row r="2" spans="2:12" s="2" customFormat="1" ht="14.25" customHeight="1">
      <c r="B2" s="3"/>
      <c r="C2" s="3"/>
      <c r="D2" s="3"/>
      <c r="E2" s="3"/>
      <c r="F2" s="3"/>
      <c r="G2" s="3"/>
      <c r="H2" s="3"/>
      <c r="I2" s="3"/>
      <c r="J2" s="3"/>
      <c r="K2" s="3"/>
      <c r="L2" s="3"/>
    </row>
    <row r="3" spans="2:12" s="2" customFormat="1" ht="14.25" customHeight="1">
      <c r="B3" s="3"/>
      <c r="C3" s="3"/>
      <c r="D3" s="3"/>
      <c r="E3" s="3"/>
      <c r="F3" s="3"/>
      <c r="G3" s="3"/>
      <c r="H3" s="3"/>
      <c r="I3" s="3"/>
      <c r="J3" s="3"/>
      <c r="K3" s="3"/>
      <c r="L3" s="3"/>
    </row>
    <row r="4" spans="2:12" s="2" customFormat="1" ht="41.25" customHeight="1">
      <c r="B4" s="3"/>
      <c r="C4" s="9"/>
      <c r="D4" s="448" t="s">
        <v>81</v>
      </c>
      <c r="E4" s="448"/>
      <c r="F4" s="448"/>
      <c r="G4" s="448"/>
      <c r="H4" s="448"/>
      <c r="I4" s="448"/>
      <c r="J4" s="448"/>
      <c r="K4" s="448"/>
      <c r="L4" s="3"/>
    </row>
    <row r="5" spans="2:12" s="2" customFormat="1" ht="29.85" customHeight="1">
      <c r="B5" s="3"/>
      <c r="C5" s="457" t="s">
        <v>82</v>
      </c>
      <c r="D5" s="457"/>
      <c r="E5" s="457"/>
      <c r="F5" s="457"/>
      <c r="G5" s="457"/>
      <c r="H5" s="457"/>
      <c r="I5" s="457"/>
      <c r="J5" s="457"/>
      <c r="K5" s="457"/>
      <c r="L5" s="3"/>
    </row>
    <row r="6" spans="2:12" s="2" customFormat="1" ht="22.5" customHeight="1">
      <c r="B6" s="3"/>
      <c r="C6" s="80"/>
      <c r="D6" s="12"/>
      <c r="E6" s="12"/>
      <c r="F6" s="12"/>
      <c r="G6" s="12"/>
      <c r="H6" s="12"/>
      <c r="I6" s="12"/>
      <c r="J6" s="12"/>
      <c r="K6" s="9"/>
      <c r="L6" s="3"/>
    </row>
    <row r="7" spans="2:12" s="62" customFormat="1" ht="18.2" customHeight="1">
      <c r="B7" s="65" t="s">
        <v>83</v>
      </c>
      <c r="C7" s="66" t="s">
        <v>84</v>
      </c>
      <c r="D7" s="66"/>
      <c r="E7"/>
      <c r="F7" s="83"/>
      <c r="G7"/>
      <c r="H7" s="83"/>
      <c r="I7" s="83"/>
      <c r="J7" s="83"/>
      <c r="K7" s="83"/>
      <c r="L7" s="63"/>
    </row>
    <row r="8" spans="2:12" s="62" customFormat="1" ht="18.2" customHeight="1">
      <c r="B8" s="81"/>
      <c r="C8" s="100"/>
      <c r="D8" s="101"/>
      <c r="E8" s="102"/>
      <c r="F8" s="102"/>
      <c r="G8" s="103"/>
      <c r="H8" s="103"/>
      <c r="I8" s="103"/>
      <c r="J8" s="103"/>
      <c r="K8" s="103"/>
      <c r="L8" s="63"/>
    </row>
    <row r="9" spans="2:12" s="62" customFormat="1" ht="18.2" customHeight="1">
      <c r="B9" s="64"/>
      <c r="C9" s="104"/>
      <c r="D9" s="105"/>
      <c r="E9" s="106"/>
      <c r="F9" s="106"/>
      <c r="G9" s="107"/>
      <c r="H9" s="107"/>
      <c r="I9" s="107"/>
      <c r="J9" s="107"/>
      <c r="K9" s="107"/>
      <c r="L9" s="63"/>
    </row>
    <row r="10" spans="2:12" s="62" customFormat="1" ht="18.2" customHeight="1">
      <c r="B10" s="64"/>
      <c r="C10" s="104"/>
      <c r="D10" s="105"/>
      <c r="E10" s="107"/>
      <c r="F10" s="107"/>
      <c r="G10" s="107"/>
      <c r="H10" s="107"/>
      <c r="I10" s="107"/>
      <c r="J10" s="107"/>
      <c r="K10" s="107"/>
      <c r="L10" s="63"/>
    </row>
    <row r="11" spans="2:12" s="62" customFormat="1" ht="18.2" customHeight="1">
      <c r="B11" s="64"/>
      <c r="C11" s="104"/>
      <c r="D11" s="105"/>
      <c r="E11" s="107"/>
      <c r="F11" s="107"/>
      <c r="G11" s="107"/>
      <c r="H11" s="107"/>
      <c r="I11" s="107"/>
      <c r="J11" s="107"/>
      <c r="K11" s="107"/>
      <c r="L11" s="63"/>
    </row>
    <row r="12" spans="2:12" s="62" customFormat="1" ht="18.2" customHeight="1">
      <c r="B12" s="81"/>
      <c r="C12" s="108"/>
      <c r="D12" s="109"/>
      <c r="E12" s="110"/>
      <c r="F12" s="107"/>
      <c r="G12" s="107"/>
      <c r="H12" s="107"/>
      <c r="I12" s="107"/>
      <c r="J12" s="107"/>
      <c r="K12" s="107"/>
      <c r="L12" s="63"/>
    </row>
    <row r="13" spans="2:12" s="62" customFormat="1" ht="18.2" customHeight="1">
      <c r="B13" s="81"/>
      <c r="C13" s="108"/>
      <c r="D13" s="109"/>
      <c r="E13" s="110"/>
      <c r="F13" s="107"/>
      <c r="G13" s="107"/>
      <c r="H13" s="107"/>
      <c r="I13" s="107"/>
      <c r="J13" s="107"/>
      <c r="K13" s="107"/>
      <c r="L13" s="63"/>
    </row>
    <row r="14" spans="2:12" s="62" customFormat="1" ht="18.2" customHeight="1">
      <c r="B14" s="81"/>
      <c r="C14" s="81"/>
      <c r="D14" s="111"/>
      <c r="E14" s="85"/>
      <c r="F14" s="83"/>
      <c r="G14" s="83"/>
      <c r="H14" s="83"/>
      <c r="I14" s="83"/>
      <c r="J14" s="83"/>
      <c r="K14" s="83"/>
      <c r="L14" s="63"/>
    </row>
    <row r="15" spans="2:12" s="62" customFormat="1" ht="18.2" customHeight="1">
      <c r="B15" s="65" t="s">
        <v>85</v>
      </c>
      <c r="C15" s="66" t="s">
        <v>86</v>
      </c>
      <c r="D15" s="66"/>
      <c r="E15"/>
      <c r="F15" s="70"/>
      <c r="G15" s="70"/>
      <c r="H15" s="70"/>
      <c r="I15" s="70"/>
      <c r="J15" s="70"/>
      <c r="K15" s="70"/>
      <c r="L15" s="63"/>
    </row>
    <row r="16" spans="2:12" s="62" customFormat="1" ht="18.2" customHeight="1">
      <c r="B16" s="65"/>
      <c r="C16" s="66"/>
      <c r="D16" s="66"/>
      <c r="E16"/>
      <c r="F16" s="70"/>
      <c r="G16" s="70"/>
      <c r="H16" s="70"/>
      <c r="I16" s="70"/>
      <c r="J16" s="70"/>
      <c r="K16" s="70"/>
      <c r="L16" s="63"/>
    </row>
    <row r="17" spans="2:12" s="62" customFormat="1" ht="18.2" customHeight="1">
      <c r="B17" s="65"/>
      <c r="C17" s="106"/>
      <c r="D17" s="106"/>
      <c r="E17" s="112"/>
      <c r="F17" s="113"/>
      <c r="G17" s="113"/>
      <c r="H17" s="113"/>
      <c r="I17" s="113"/>
      <c r="J17" s="113"/>
      <c r="K17" s="113"/>
      <c r="L17" s="63"/>
    </row>
    <row r="18" spans="2:12" s="62" customFormat="1" ht="18.2" customHeight="1">
      <c r="B18" s="65"/>
      <c r="C18" s="106"/>
      <c r="D18" s="106"/>
      <c r="E18" s="112"/>
      <c r="F18" s="113"/>
      <c r="G18" s="113"/>
      <c r="H18" s="113"/>
      <c r="I18" s="113"/>
      <c r="J18" s="113"/>
      <c r="K18" s="113"/>
      <c r="L18" s="63"/>
    </row>
    <row r="19" spans="2:12" s="62" customFormat="1" ht="18.2" customHeight="1">
      <c r="B19" s="65"/>
      <c r="C19" s="106"/>
      <c r="D19" s="106"/>
      <c r="E19" s="112"/>
      <c r="F19" s="113"/>
      <c r="G19" s="113"/>
      <c r="H19" s="113"/>
      <c r="I19" s="113"/>
      <c r="J19" s="113"/>
      <c r="K19" s="113"/>
      <c r="L19" s="63"/>
    </row>
    <row r="20" spans="2:12" s="62" customFormat="1" ht="18.2" customHeight="1">
      <c r="B20" s="65"/>
      <c r="C20" s="106"/>
      <c r="D20" s="106"/>
      <c r="E20" s="112"/>
      <c r="F20" s="113"/>
      <c r="G20" s="113"/>
      <c r="H20" s="113"/>
      <c r="I20" s="113"/>
      <c r="J20" s="113"/>
      <c r="K20" s="113"/>
      <c r="L20" s="63"/>
    </row>
    <row r="21" spans="2:12" s="62" customFormat="1" ht="18.2" customHeight="1">
      <c r="B21" s="64"/>
      <c r="C21" s="104"/>
      <c r="D21" s="114"/>
      <c r="E21" s="113"/>
      <c r="F21" s="113"/>
      <c r="G21" s="113"/>
      <c r="H21" s="113"/>
      <c r="I21" s="113"/>
      <c r="J21" s="113"/>
      <c r="K21" s="113"/>
      <c r="L21" s="63"/>
    </row>
    <row r="22" spans="2:12" s="54" customFormat="1" ht="18.2" customHeight="1">
      <c r="C22" s="55"/>
      <c r="D22" s="115"/>
      <c r="E22" s="68"/>
      <c r="F22" s="68"/>
      <c r="G22" s="68"/>
      <c r="H22" s="68"/>
      <c r="I22" s="68"/>
      <c r="J22" s="68"/>
      <c r="K22" s="68"/>
      <c r="L22" s="55"/>
    </row>
    <row r="23" spans="2:12" s="54" customFormat="1" ht="18.2" customHeight="1">
      <c r="B23" s="65" t="s">
        <v>87</v>
      </c>
      <c r="C23" s="66" t="s">
        <v>88</v>
      </c>
      <c r="D23" s="66"/>
      <c r="E23"/>
      <c r="F23" s="70"/>
      <c r="G23" s="70"/>
      <c r="H23" s="70"/>
      <c r="I23" s="70"/>
      <c r="J23" s="70"/>
      <c r="K23" s="70"/>
      <c r="L23" s="55"/>
    </row>
    <row r="24" spans="2:12" s="54" customFormat="1" ht="18.2" customHeight="1">
      <c r="B24" s="65"/>
      <c r="C24" s="66"/>
      <c r="D24" s="66"/>
      <c r="E24"/>
      <c r="F24" s="70"/>
      <c r="G24" s="70"/>
      <c r="H24" s="70"/>
      <c r="I24" s="70"/>
      <c r="J24" s="70"/>
      <c r="K24" s="70"/>
      <c r="L24" s="55"/>
    </row>
    <row r="25" spans="2:12" s="54" customFormat="1" ht="18.2" customHeight="1">
      <c r="B25" s="65"/>
      <c r="C25" s="106"/>
      <c r="D25" s="106"/>
      <c r="E25" s="112"/>
      <c r="F25" s="113"/>
      <c r="G25" s="113"/>
      <c r="H25" s="113"/>
      <c r="I25" s="113"/>
      <c r="J25" s="113"/>
      <c r="K25" s="113"/>
      <c r="L25" s="55"/>
    </row>
    <row r="26" spans="2:12" s="54" customFormat="1" ht="18.2" customHeight="1">
      <c r="B26" s="65"/>
      <c r="C26" s="106"/>
      <c r="D26" s="106"/>
      <c r="E26" s="112"/>
      <c r="F26" s="113"/>
      <c r="G26" s="113"/>
      <c r="H26" s="113"/>
      <c r="I26" s="113"/>
      <c r="J26" s="113"/>
      <c r="K26" s="113"/>
      <c r="L26" s="55"/>
    </row>
    <row r="27" spans="2:12" s="54" customFormat="1" ht="18.2" customHeight="1">
      <c r="B27" s="65"/>
      <c r="C27" s="106"/>
      <c r="D27" s="106"/>
      <c r="E27" s="112"/>
      <c r="F27" s="113"/>
      <c r="G27" s="113"/>
      <c r="H27" s="113"/>
      <c r="I27" s="113"/>
      <c r="J27" s="113"/>
      <c r="K27" s="113"/>
      <c r="L27" s="55"/>
    </row>
    <row r="28" spans="2:12" s="54" customFormat="1" ht="18.2" customHeight="1">
      <c r="B28" s="65"/>
      <c r="C28" s="106"/>
      <c r="D28" s="106"/>
      <c r="E28" s="112"/>
      <c r="F28" s="113"/>
      <c r="G28" s="113"/>
      <c r="H28" s="113"/>
      <c r="I28" s="113"/>
      <c r="J28" s="113"/>
      <c r="K28" s="113"/>
      <c r="L28" s="55"/>
    </row>
    <row r="29" spans="2:12" s="86" customFormat="1" ht="18.2" customHeight="1">
      <c r="C29" s="116"/>
      <c r="D29" s="117"/>
      <c r="E29" s="118"/>
      <c r="F29" s="118"/>
      <c r="G29" s="116"/>
      <c r="H29" s="116"/>
      <c r="I29" s="116"/>
      <c r="J29" s="116"/>
      <c r="K29" s="116"/>
      <c r="L29" s="89"/>
    </row>
    <row r="30" spans="2:12" s="54" customFormat="1" ht="18.2" customHeight="1">
      <c r="C30" s="55"/>
      <c r="D30" s="119"/>
      <c r="E30" s="446"/>
      <c r="F30" s="446"/>
      <c r="G30" s="446"/>
      <c r="H30" s="446"/>
      <c r="I30" s="446"/>
      <c r="J30" s="446"/>
      <c r="K30" s="446"/>
      <c r="L30" s="55"/>
    </row>
    <row r="31" spans="2:12" s="54" customFormat="1" ht="18.2" customHeight="1">
      <c r="B31" s="65" t="s">
        <v>89</v>
      </c>
      <c r="C31" s="66" t="s">
        <v>90</v>
      </c>
      <c r="D31" s="66"/>
      <c r="E31"/>
      <c r="F31" s="67"/>
      <c r="G31" s="67"/>
      <c r="H31" s="67"/>
      <c r="I31" s="67"/>
      <c r="J31" s="67"/>
      <c r="K31" s="67"/>
      <c r="L31" s="55"/>
    </row>
    <row r="32" spans="2:12" s="54" customFormat="1" ht="18.2" customHeight="1">
      <c r="B32" s="65"/>
      <c r="C32" s="66"/>
      <c r="D32" s="66"/>
      <c r="E32"/>
      <c r="F32" s="67"/>
      <c r="G32" s="67"/>
      <c r="H32" s="67"/>
      <c r="I32" s="67"/>
      <c r="J32" s="67"/>
      <c r="K32" s="67"/>
      <c r="L32" s="55"/>
    </row>
    <row r="33" spans="2:12" s="54" customFormat="1" ht="18.2" customHeight="1">
      <c r="B33" s="65"/>
      <c r="C33" s="106"/>
      <c r="D33" s="106"/>
      <c r="E33" s="112"/>
      <c r="F33" s="120"/>
      <c r="G33" s="120"/>
      <c r="H33" s="120"/>
      <c r="I33" s="120"/>
      <c r="J33" s="120"/>
      <c r="K33" s="120"/>
      <c r="L33" s="55"/>
    </row>
    <row r="34" spans="2:12" s="54" customFormat="1" ht="18.2" customHeight="1">
      <c r="B34" s="65"/>
      <c r="C34" s="106"/>
      <c r="D34" s="106"/>
      <c r="E34" s="112"/>
      <c r="F34" s="120"/>
      <c r="G34" s="120"/>
      <c r="H34" s="120"/>
      <c r="I34" s="120"/>
      <c r="J34" s="120"/>
      <c r="K34" s="120"/>
      <c r="L34" s="55"/>
    </row>
    <row r="35" spans="2:12" s="54" customFormat="1" ht="18.2" customHeight="1">
      <c r="B35" s="65"/>
      <c r="C35" s="106"/>
      <c r="D35" s="106"/>
      <c r="E35" s="112"/>
      <c r="F35" s="120"/>
      <c r="G35" s="120"/>
      <c r="H35" s="120"/>
      <c r="I35" s="120"/>
      <c r="J35" s="120"/>
      <c r="K35" s="120"/>
      <c r="L35" s="55"/>
    </row>
    <row r="36" spans="2:12" s="54" customFormat="1" ht="18.2" customHeight="1">
      <c r="B36" s="65"/>
      <c r="C36" s="106"/>
      <c r="D36" s="106"/>
      <c r="E36" s="112"/>
      <c r="F36" s="120"/>
      <c r="G36" s="120"/>
      <c r="H36" s="120"/>
      <c r="I36" s="120"/>
      <c r="J36" s="120"/>
      <c r="K36" s="120"/>
      <c r="L36" s="55"/>
    </row>
    <row r="37" spans="2:12" s="54" customFormat="1" ht="18.2" customHeight="1">
      <c r="B37" s="55"/>
      <c r="C37" s="104"/>
      <c r="D37" s="105"/>
      <c r="E37" s="120"/>
      <c r="F37" s="120"/>
      <c r="G37" s="120"/>
      <c r="H37" s="120"/>
      <c r="I37" s="120"/>
      <c r="J37" s="120"/>
      <c r="K37" s="120"/>
      <c r="L37" s="55"/>
    </row>
    <row r="38" spans="2:12" s="86" customFormat="1" ht="18.2" customHeight="1">
      <c r="C38" s="89"/>
      <c r="D38" s="121"/>
      <c r="E38" s="122"/>
      <c r="F38" s="122"/>
      <c r="G38" s="122"/>
      <c r="H38" s="89"/>
      <c r="I38" s="89"/>
      <c r="J38" s="89"/>
      <c r="K38" s="89"/>
      <c r="L38" s="89"/>
    </row>
    <row r="39" spans="2:12" s="54" customFormat="1" ht="26.85" customHeight="1">
      <c r="B39" s="65" t="s">
        <v>91</v>
      </c>
      <c r="C39" s="452" t="s">
        <v>92</v>
      </c>
      <c r="D39" s="452"/>
      <c r="E39" s="452"/>
      <c r="F39" s="452"/>
      <c r="G39" s="452"/>
      <c r="H39" s="452"/>
      <c r="I39" s="452"/>
      <c r="J39" s="452"/>
      <c r="K39" s="452"/>
      <c r="L39" s="55"/>
    </row>
    <row r="40" spans="2:12" s="54" customFormat="1" ht="18.2" customHeight="1">
      <c r="B40" s="65"/>
      <c r="C40" s="66"/>
      <c r="D40" s="66"/>
      <c r="E40"/>
      <c r="F40" s="70"/>
      <c r="G40" s="70"/>
      <c r="H40" s="70"/>
      <c r="I40" s="70"/>
      <c r="J40" s="70"/>
      <c r="K40" s="70"/>
      <c r="L40" s="55"/>
    </row>
    <row r="41" spans="2:12" s="54" customFormat="1" ht="18.2" customHeight="1">
      <c r="B41" s="65"/>
      <c r="C41" s="106"/>
      <c r="D41" s="106"/>
      <c r="E41" s="112"/>
      <c r="F41" s="113"/>
      <c r="G41" s="113"/>
      <c r="H41" s="113"/>
      <c r="I41" s="113"/>
      <c r="J41" s="113"/>
      <c r="K41" s="113"/>
      <c r="L41" s="55"/>
    </row>
    <row r="42" spans="2:12" s="54" customFormat="1" ht="18.2" customHeight="1">
      <c r="B42" s="65"/>
      <c r="C42" s="106"/>
      <c r="D42" s="106"/>
      <c r="E42" s="112"/>
      <c r="F42" s="113"/>
      <c r="G42" s="113"/>
      <c r="H42" s="113"/>
      <c r="I42" s="113"/>
      <c r="J42" s="113"/>
      <c r="K42" s="113"/>
      <c r="L42" s="55"/>
    </row>
    <row r="43" spans="2:12" s="54" customFormat="1" ht="18.2" customHeight="1">
      <c r="B43" s="65"/>
      <c r="C43" s="106"/>
      <c r="D43" s="106"/>
      <c r="E43" s="112"/>
      <c r="F43" s="113"/>
      <c r="G43" s="113"/>
      <c r="H43" s="113"/>
      <c r="I43" s="113"/>
      <c r="J43" s="113"/>
      <c r="K43" s="113"/>
      <c r="L43" s="55"/>
    </row>
    <row r="44" spans="2:12" s="54" customFormat="1" ht="18.2" customHeight="1">
      <c r="B44" s="65"/>
      <c r="C44" s="106"/>
      <c r="D44" s="106"/>
      <c r="E44" s="112"/>
      <c r="F44" s="113"/>
      <c r="G44" s="113"/>
      <c r="H44" s="113"/>
      <c r="I44" s="113"/>
      <c r="J44" s="113"/>
      <c r="K44" s="113"/>
      <c r="L44" s="55"/>
    </row>
    <row r="45" spans="2:12" s="54" customFormat="1" ht="18.2" customHeight="1">
      <c r="C45" s="123"/>
      <c r="D45" s="105"/>
      <c r="E45" s="120"/>
      <c r="F45" s="120"/>
      <c r="G45" s="120"/>
      <c r="H45" s="120"/>
      <c r="I45" s="120"/>
      <c r="J45" s="120"/>
      <c r="K45" s="120"/>
      <c r="L45" s="55"/>
    </row>
    <row r="46" spans="2:12" s="86" customFormat="1" ht="18.2" customHeight="1">
      <c r="B46" s="89"/>
      <c r="C46" s="124"/>
      <c r="D46" s="121"/>
      <c r="E46" s="122"/>
      <c r="F46" s="122"/>
      <c r="G46" s="89"/>
      <c r="H46" s="89"/>
      <c r="I46" s="89"/>
      <c r="J46" s="89"/>
      <c r="K46" s="89"/>
      <c r="L46" s="89"/>
    </row>
    <row r="47" spans="2:12" s="54" customFormat="1" ht="18.2" customHeight="1">
      <c r="B47" s="65" t="s">
        <v>93</v>
      </c>
      <c r="C47" s="66" t="s">
        <v>94</v>
      </c>
      <c r="D47" s="66"/>
      <c r="E47"/>
      <c r="F47" s="67"/>
      <c r="G47" s="67"/>
      <c r="H47" s="67"/>
      <c r="I47" s="67"/>
      <c r="J47" s="67"/>
      <c r="K47" s="67"/>
      <c r="L47" s="55"/>
    </row>
    <row r="48" spans="2:12" s="92" customFormat="1" ht="18.2" customHeight="1">
      <c r="B48" s="93"/>
      <c r="C48" s="72"/>
      <c r="D48" s="94"/>
      <c r="E48" s="446"/>
      <c r="F48" s="446"/>
      <c r="G48" s="446"/>
      <c r="H48" s="446"/>
      <c r="I48" s="446"/>
      <c r="J48" s="446"/>
      <c r="K48" s="446"/>
      <c r="L48" s="93"/>
    </row>
    <row r="49" spans="2:12" s="92" customFormat="1" ht="18.2" customHeight="1">
      <c r="B49" s="93"/>
      <c r="C49" s="125"/>
      <c r="D49" s="126"/>
      <c r="E49" s="456"/>
      <c r="F49" s="456"/>
      <c r="G49" s="456"/>
      <c r="H49" s="456"/>
      <c r="I49" s="456"/>
      <c r="J49" s="456"/>
      <c r="K49" s="456"/>
      <c r="L49" s="93"/>
    </row>
    <row r="50" spans="2:12" s="54" customFormat="1" ht="18.2" customHeight="1">
      <c r="B50" s="55"/>
      <c r="C50" s="104"/>
      <c r="D50" s="126"/>
      <c r="E50" s="456"/>
      <c r="F50" s="456"/>
      <c r="G50" s="456"/>
      <c r="H50" s="456"/>
      <c r="I50" s="456"/>
      <c r="J50" s="456"/>
      <c r="K50" s="456"/>
      <c r="L50" s="55"/>
    </row>
    <row r="51" spans="2:12" s="86" customFormat="1" ht="18.2" customHeight="1">
      <c r="B51" s="89"/>
      <c r="C51" s="127"/>
      <c r="D51" s="117"/>
      <c r="E51" s="118"/>
      <c r="F51" s="118"/>
      <c r="G51" s="116"/>
      <c r="H51" s="116"/>
      <c r="I51" s="116"/>
      <c r="J51" s="116"/>
      <c r="K51" s="116"/>
      <c r="L51" s="89"/>
    </row>
    <row r="52" spans="2:12" s="54" customFormat="1" ht="18.2" customHeight="1">
      <c r="B52" s="55"/>
      <c r="C52" s="104"/>
      <c r="D52" s="126"/>
      <c r="E52" s="456"/>
      <c r="F52" s="456"/>
      <c r="G52" s="456"/>
      <c r="H52" s="456"/>
      <c r="I52" s="456"/>
      <c r="J52" s="456"/>
      <c r="K52" s="456"/>
      <c r="L52" s="55"/>
    </row>
    <row r="53" spans="2:12" s="86" customFormat="1" ht="18.2" customHeight="1">
      <c r="B53" s="89"/>
      <c r="C53" s="127"/>
      <c r="D53" s="116"/>
      <c r="E53" s="117"/>
      <c r="F53" s="116"/>
      <c r="G53" s="116"/>
      <c r="H53" s="116"/>
      <c r="I53" s="116"/>
      <c r="J53" s="116"/>
      <c r="K53" s="116"/>
      <c r="L53" s="89"/>
    </row>
    <row r="54" spans="2:12" s="54" customFormat="1" ht="18.2" customHeight="1">
      <c r="B54" s="55"/>
      <c r="C54" s="64"/>
      <c r="D54" s="91"/>
      <c r="E54" s="67"/>
      <c r="F54" s="67"/>
      <c r="G54" s="67"/>
      <c r="H54" s="67"/>
      <c r="I54" s="67"/>
      <c r="J54" s="67"/>
      <c r="K54" s="67"/>
      <c r="L54" s="55"/>
    </row>
    <row r="55" spans="2:12" s="54" customFormat="1" ht="18.2" customHeight="1">
      <c r="B55" s="55"/>
      <c r="C55" s="64"/>
      <c r="D55" s="94"/>
      <c r="E55" s="446"/>
      <c r="F55" s="446"/>
      <c r="G55" s="446"/>
      <c r="H55" s="446"/>
      <c r="I55" s="446"/>
      <c r="J55" s="446"/>
      <c r="K55" s="446"/>
      <c r="L55" s="55"/>
    </row>
    <row r="56" spans="2:12" s="86" customFormat="1" ht="18.2" customHeight="1">
      <c r="B56" s="89"/>
      <c r="C56" s="90"/>
      <c r="D56" s="128"/>
      <c r="L56" s="89"/>
    </row>
    <row r="57" spans="2:12" s="54" customFormat="1" ht="18.2" customHeight="1">
      <c r="B57" s="455"/>
      <c r="C57" s="455"/>
      <c r="D57" s="455"/>
      <c r="E57" s="455"/>
      <c r="F57" s="455"/>
      <c r="G57" s="455"/>
      <c r="H57" s="455"/>
      <c r="I57" s="455"/>
      <c r="J57" s="455"/>
      <c r="K57" s="455"/>
      <c r="L57" s="55"/>
    </row>
    <row r="58" spans="2:12" s="54" customFormat="1" ht="18.2" customHeight="1">
      <c r="B58" s="455"/>
      <c r="C58" s="455"/>
      <c r="D58" s="455"/>
      <c r="E58" s="455"/>
      <c r="F58" s="455"/>
      <c r="G58" s="455"/>
      <c r="H58" s="455"/>
      <c r="I58" s="455"/>
      <c r="J58" s="455"/>
      <c r="K58" s="455"/>
      <c r="L58" s="55"/>
    </row>
    <row r="59" spans="2:12" s="54" customFormat="1" ht="18.2" customHeight="1">
      <c r="B59" s="55"/>
      <c r="C59" s="64"/>
      <c r="D59" s="96"/>
      <c r="E59" s="83"/>
      <c r="F59" s="83"/>
      <c r="G59" s="83"/>
      <c r="H59" s="83"/>
      <c r="I59" s="83"/>
      <c r="J59" s="83"/>
      <c r="K59" s="83"/>
      <c r="L59" s="55"/>
    </row>
    <row r="60" spans="2:12" s="54" customFormat="1" ht="18.2" customHeight="1">
      <c r="L60" s="55"/>
    </row>
    <row r="61" spans="2:12" s="54" customFormat="1" ht="18.2" customHeight="1">
      <c r="L61" s="55"/>
    </row>
    <row r="62" spans="2:12" s="54" customFormat="1" ht="18.2" customHeight="1">
      <c r="L62" s="55"/>
    </row>
    <row r="63" spans="2:12" s="54" customFormat="1" ht="18" customHeight="1">
      <c r="B63" s="55"/>
      <c r="C63" s="74"/>
      <c r="D63" s="97"/>
      <c r="E63" s="55"/>
      <c r="F63" s="55"/>
      <c r="G63" s="55"/>
      <c r="H63" s="55"/>
      <c r="I63" s="55"/>
      <c r="J63" s="55"/>
      <c r="K63" s="55"/>
      <c r="L63" s="55"/>
    </row>
    <row r="64" spans="2:12" s="54" customFormat="1" ht="14.25" customHeight="1">
      <c r="B64" s="55"/>
      <c r="C64" s="74"/>
      <c r="D64" s="97"/>
      <c r="E64" s="55"/>
      <c r="F64" s="55"/>
      <c r="G64" s="55"/>
      <c r="H64" s="55"/>
      <c r="I64" s="55"/>
      <c r="J64" s="55"/>
      <c r="K64" s="55"/>
      <c r="L64" s="55"/>
    </row>
    <row r="65" spans="2:12" s="54" customFormat="1" ht="18" customHeight="1">
      <c r="B65" s="55"/>
      <c r="C65" s="74"/>
      <c r="D65" s="97"/>
      <c r="E65" s="67"/>
      <c r="F65" s="68"/>
      <c r="G65" s="55"/>
      <c r="H65" s="55"/>
      <c r="I65" s="55"/>
      <c r="J65" s="55"/>
      <c r="K65" s="55"/>
      <c r="L65" s="55"/>
    </row>
    <row r="66" spans="2:12" s="54" customFormat="1" ht="18" customHeight="1">
      <c r="B66" s="55"/>
      <c r="C66" s="74"/>
      <c r="D66" s="97"/>
      <c r="E66" s="67"/>
      <c r="F66" s="68"/>
      <c r="G66" s="55"/>
      <c r="H66" s="55"/>
      <c r="I66" s="55"/>
      <c r="J66" s="55"/>
      <c r="K66" s="55"/>
      <c r="L66" s="55"/>
    </row>
    <row r="67" spans="2:12" s="54" customFormat="1" ht="18" customHeight="1">
      <c r="B67" s="55"/>
      <c r="C67" s="74"/>
      <c r="D67" s="97"/>
      <c r="E67" s="67"/>
      <c r="F67" s="68"/>
      <c r="G67" s="55"/>
      <c r="H67" s="55"/>
      <c r="I67" s="55"/>
      <c r="J67" s="55"/>
      <c r="K67" s="55"/>
      <c r="L67" s="55"/>
    </row>
    <row r="68" spans="2:12" s="54" customFormat="1" ht="18" customHeight="1">
      <c r="B68" s="55"/>
      <c r="C68" s="74"/>
      <c r="D68" s="97"/>
      <c r="E68" s="67"/>
      <c r="F68" s="68"/>
      <c r="G68" s="55"/>
      <c r="H68" s="55"/>
      <c r="I68" s="55"/>
      <c r="J68" s="55"/>
      <c r="K68" s="55"/>
      <c r="L68" s="55"/>
    </row>
    <row r="69" spans="2:12" s="54" customFormat="1" ht="18" customHeight="1">
      <c r="B69" s="55"/>
      <c r="D69" s="97"/>
      <c r="E69" s="67"/>
      <c r="F69" s="68"/>
      <c r="G69" s="55"/>
      <c r="H69" s="55"/>
      <c r="I69" s="55"/>
      <c r="J69" s="55"/>
      <c r="K69" s="55"/>
      <c r="L69" s="55"/>
    </row>
    <row r="70" spans="2:12" s="54" customFormat="1" ht="14.25" customHeight="1">
      <c r="B70" s="55"/>
      <c r="D70" s="98"/>
      <c r="E70" s="99"/>
      <c r="F70" s="55"/>
      <c r="G70" s="55"/>
      <c r="H70" s="55"/>
      <c r="I70" s="55"/>
      <c r="J70" s="55"/>
      <c r="K70" s="55"/>
      <c r="L70" s="55"/>
    </row>
    <row r="71" spans="2:12" s="54" customFormat="1" ht="18" customHeight="1">
      <c r="B71" s="55"/>
      <c r="C71" s="74"/>
      <c r="D71" s="97"/>
      <c r="E71" s="67"/>
      <c r="F71" s="55"/>
      <c r="G71" s="55"/>
      <c r="H71" s="55"/>
      <c r="I71" s="55"/>
      <c r="J71" s="55"/>
      <c r="K71" s="55"/>
      <c r="L71" s="55"/>
    </row>
    <row r="72" spans="2:12" s="54" customFormat="1" ht="18" customHeight="1">
      <c r="B72" s="55"/>
      <c r="C72" s="75"/>
      <c r="D72" s="97"/>
      <c r="E72" s="67"/>
      <c r="F72" s="55"/>
      <c r="G72" s="55"/>
      <c r="H72" s="55"/>
      <c r="I72" s="55"/>
      <c r="J72" s="55"/>
      <c r="K72" s="55"/>
      <c r="L72" s="55"/>
    </row>
    <row r="73" spans="2:12" s="54" customFormat="1" ht="18" customHeight="1">
      <c r="B73" s="55"/>
      <c r="C73" s="75"/>
      <c r="D73" s="97"/>
      <c r="E73" s="78"/>
      <c r="F73" s="55"/>
      <c r="G73" s="55"/>
      <c r="H73" s="55"/>
      <c r="I73" s="55"/>
      <c r="J73" s="55"/>
      <c r="K73" s="55"/>
      <c r="L73" s="55"/>
    </row>
    <row r="74" spans="2:12" ht="30.75" customHeight="1"/>
    <row r="75" spans="2:12" ht="30.75" customHeight="1"/>
    <row r="76" spans="2:12" ht="30.75" customHeight="1"/>
    <row r="77" spans="2:12" ht="30.75" customHeight="1"/>
  </sheetData>
  <sheetProtection selectLockedCells="1" selectUnlockedCells="1"/>
  <mergeCells count="11">
    <mergeCell ref="E50:K50"/>
    <mergeCell ref="E52:K52"/>
    <mergeCell ref="E55:K55"/>
    <mergeCell ref="B57:K57"/>
    <mergeCell ref="B58:K58"/>
    <mergeCell ref="E49:K49"/>
    <mergeCell ref="D4:K4"/>
    <mergeCell ref="C5:K5"/>
    <mergeCell ref="E30:K30"/>
    <mergeCell ref="C39:K39"/>
    <mergeCell ref="E48:K48"/>
  </mergeCells>
  <pageMargins left="0.78749999999999998" right="0.78749999999999998" top="0.78749999999999998" bottom="0.78749999999999998" header="0.51180555555555551" footer="0.51180555555555551"/>
  <pageSetup paperSize="9" scale="75"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
  <sheetViews>
    <sheetView zoomScale="115" zoomScaleNormal="115" workbookViewId="0">
      <selection activeCell="B7" sqref="B7"/>
    </sheetView>
  </sheetViews>
  <sheetFormatPr baseColWidth="10" defaultRowHeight="11.25"/>
  <cols>
    <col min="1" max="1" width="3.140625" style="2" customWidth="1"/>
    <col min="2" max="2" width="35.5703125" style="2" customWidth="1"/>
    <col min="3" max="3" width="9.28515625" style="129" customWidth="1"/>
    <col min="4" max="4" width="9" style="129" customWidth="1"/>
    <col min="5" max="5" width="12.5703125" style="129" customWidth="1"/>
    <col min="6" max="6" width="9" style="129" customWidth="1"/>
    <col min="7" max="7" width="12.5703125" style="129" customWidth="1"/>
    <col min="8" max="8" width="9" style="129" customWidth="1"/>
    <col min="9" max="9" width="12.5703125" style="129" customWidth="1"/>
    <col min="10" max="10" width="13.28515625" style="129" customWidth="1"/>
    <col min="11" max="11" width="12.5703125" style="129" customWidth="1"/>
    <col min="12" max="12" width="11.7109375" style="3" customWidth="1"/>
    <col min="13" max="70" width="11.42578125" style="2"/>
    <col min="71" max="16384" width="11.42578125" style="130"/>
  </cols>
  <sheetData>
    <row r="1" spans="1:70" s="2" customFormat="1" ht="14.25" customHeight="1">
      <c r="C1" s="3"/>
      <c r="D1" s="3"/>
      <c r="E1" s="3"/>
      <c r="F1" s="3"/>
      <c r="G1" s="3"/>
      <c r="H1" s="3"/>
      <c r="I1" s="3"/>
      <c r="J1" s="3"/>
      <c r="K1" s="3"/>
      <c r="L1" s="3"/>
    </row>
    <row r="2" spans="1:70" s="2" customFormat="1" ht="14.25" customHeight="1">
      <c r="C2" s="3"/>
      <c r="D2" s="3"/>
      <c r="E2" s="3"/>
      <c r="F2" s="3"/>
      <c r="G2" s="3"/>
      <c r="H2" s="3"/>
      <c r="I2" s="3"/>
      <c r="J2" s="3"/>
      <c r="K2" s="3"/>
      <c r="L2" s="3"/>
    </row>
    <row r="3" spans="1:70" s="2" customFormat="1" ht="14.25" customHeight="1">
      <c r="C3" s="3"/>
      <c r="D3" s="3"/>
      <c r="E3" s="3"/>
      <c r="F3" s="3"/>
      <c r="G3" s="3"/>
      <c r="H3" s="3"/>
      <c r="I3" s="3"/>
      <c r="J3" s="3"/>
      <c r="K3" s="3"/>
      <c r="L3" s="3"/>
    </row>
    <row r="4" spans="1:70" s="2" customFormat="1" ht="22.5" customHeight="1">
      <c r="C4" s="131" t="s">
        <v>95</v>
      </c>
      <c r="D4" s="3"/>
      <c r="E4" s="11"/>
      <c r="F4" s="9"/>
      <c r="I4" s="9"/>
      <c r="J4" s="9"/>
      <c r="K4" s="9"/>
      <c r="L4" s="3"/>
    </row>
    <row r="5" spans="1:70" s="2" customFormat="1" ht="14.25" customHeight="1">
      <c r="C5" s="41"/>
      <c r="D5" s="41"/>
      <c r="E5" s="41"/>
      <c r="F5" s="41"/>
      <c r="G5" s="41"/>
      <c r="H5" s="41"/>
      <c r="I5" s="41"/>
      <c r="J5" s="41"/>
      <c r="K5" s="9"/>
      <c r="L5" s="3"/>
    </row>
    <row r="6" spans="1:70" s="2" customFormat="1" ht="14.25" customHeight="1">
      <c r="C6" s="41"/>
      <c r="D6" s="41"/>
      <c r="E6" s="41"/>
      <c r="F6" s="41"/>
      <c r="G6" s="41"/>
      <c r="H6" s="41"/>
      <c r="I6" s="41"/>
      <c r="J6" s="41"/>
      <c r="K6" s="11"/>
      <c r="L6" s="3"/>
    </row>
    <row r="7" spans="1:70" s="45" customFormat="1" ht="17.25" customHeight="1">
      <c r="A7" s="42"/>
      <c r="B7" s="132" t="s">
        <v>96</v>
      </c>
      <c r="C7" s="133"/>
      <c r="D7" s="133"/>
      <c r="E7" s="133"/>
      <c r="F7" s="133"/>
      <c r="G7" s="133"/>
      <c r="H7" s="133"/>
      <c r="I7" s="133"/>
      <c r="J7" s="133"/>
      <c r="K7" s="133"/>
      <c r="L7" s="44"/>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row>
    <row r="8" spans="1:70" s="53" customFormat="1" ht="18" customHeight="1">
      <c r="A8" s="47"/>
      <c r="B8" s="47"/>
      <c r="C8" s="134"/>
      <c r="D8" s="423" t="s">
        <v>97</v>
      </c>
      <c r="E8" s="423"/>
      <c r="F8" s="423"/>
      <c r="G8" s="423"/>
      <c r="H8" s="423"/>
      <c r="I8" s="423"/>
      <c r="J8" s="423"/>
      <c r="K8" s="52"/>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row>
    <row r="9" spans="1:70" s="47" customFormat="1" ht="3" customHeight="1">
      <c r="C9" s="134"/>
      <c r="D9" s="135"/>
      <c r="E9" s="135"/>
      <c r="F9" s="135"/>
      <c r="G9" s="135"/>
      <c r="H9" s="135"/>
      <c r="I9" s="135"/>
      <c r="J9" s="135"/>
      <c r="K9" s="52"/>
    </row>
    <row r="10" spans="1:70" s="45" customFormat="1" ht="18.75" customHeight="1">
      <c r="A10" s="42"/>
      <c r="B10" s="136"/>
      <c r="C10" s="137"/>
      <c r="D10" s="459" t="s">
        <v>98</v>
      </c>
      <c r="E10" s="459"/>
      <c r="F10" s="460" t="s">
        <v>99</v>
      </c>
      <c r="G10" s="460"/>
      <c r="H10" s="460" t="s">
        <v>100</v>
      </c>
      <c r="I10" s="460"/>
      <c r="J10" s="138"/>
      <c r="K10" s="44"/>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row>
    <row r="11" spans="1:70" s="144" customFormat="1" ht="15" customHeight="1">
      <c r="A11" s="139"/>
      <c r="B11" s="140"/>
      <c r="C11" s="141"/>
      <c r="D11" s="142" t="s">
        <v>101</v>
      </c>
      <c r="E11" s="143"/>
      <c r="F11" s="142" t="s">
        <v>101</v>
      </c>
      <c r="G11" s="143"/>
      <c r="H11" s="142" t="s">
        <v>101</v>
      </c>
      <c r="I11" s="143"/>
      <c r="J11" s="461" t="s">
        <v>102</v>
      </c>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row>
    <row r="12" spans="1:70" s="144" customFormat="1" ht="15" customHeight="1">
      <c r="A12" s="139"/>
      <c r="B12" s="462" t="s">
        <v>103</v>
      </c>
      <c r="C12" s="463" t="s">
        <v>104</v>
      </c>
      <c r="D12" s="145" t="s">
        <v>105</v>
      </c>
      <c r="E12" s="146"/>
      <c r="F12" s="145" t="s">
        <v>105</v>
      </c>
      <c r="G12" s="146"/>
      <c r="H12" s="145" t="s">
        <v>105</v>
      </c>
      <c r="I12" s="146"/>
      <c r="J12" s="461"/>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row>
    <row r="13" spans="1:70" s="144" customFormat="1" ht="14.25" customHeight="1">
      <c r="A13" s="139"/>
      <c r="B13" s="462"/>
      <c r="C13" s="463"/>
      <c r="D13" s="147" t="s">
        <v>106</v>
      </c>
      <c r="E13" s="148" t="s">
        <v>107</v>
      </c>
      <c r="F13" s="147" t="s">
        <v>106</v>
      </c>
      <c r="G13" s="148" t="s">
        <v>107</v>
      </c>
      <c r="H13" s="147" t="s">
        <v>106</v>
      </c>
      <c r="I13" s="148" t="s">
        <v>107</v>
      </c>
      <c r="J13" s="14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row>
    <row r="14" spans="1:70" s="45" customFormat="1" ht="39.75" customHeight="1">
      <c r="A14" s="42"/>
      <c r="B14" s="150" t="s">
        <v>108</v>
      </c>
      <c r="C14" s="151"/>
      <c r="D14" s="151"/>
      <c r="E14" s="152">
        <f>C14*D14</f>
        <v>0</v>
      </c>
      <c r="F14" s="151"/>
      <c r="G14" s="152">
        <f>C14*F14</f>
        <v>0</v>
      </c>
      <c r="H14" s="151"/>
      <c r="I14" s="152">
        <f>C14*H14</f>
        <v>0</v>
      </c>
      <c r="J14" s="153">
        <f t="shared" ref="J14:J29" si="0">E14+G14+I14</f>
        <v>0</v>
      </c>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row>
    <row r="15" spans="1:70" s="45" customFormat="1" ht="24" customHeight="1">
      <c r="A15" s="42"/>
      <c r="B15" s="154" t="s">
        <v>109</v>
      </c>
      <c r="C15" s="155"/>
      <c r="D15" s="155"/>
      <c r="E15" s="156">
        <f>C15*D15</f>
        <v>0</v>
      </c>
      <c r="F15" s="155"/>
      <c r="G15" s="152">
        <f>C15*F15</f>
        <v>0</v>
      </c>
      <c r="H15" s="155"/>
      <c r="I15" s="152">
        <f>C15*H15</f>
        <v>0</v>
      </c>
      <c r="J15" s="153">
        <f t="shared" si="0"/>
        <v>0</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row>
    <row r="16" spans="1:70" s="45" customFormat="1" ht="24" customHeight="1">
      <c r="A16" s="42"/>
      <c r="B16" s="154" t="s">
        <v>110</v>
      </c>
      <c r="C16" s="155"/>
      <c r="D16" s="155"/>
      <c r="E16" s="156">
        <f>C16*D16</f>
        <v>0</v>
      </c>
      <c r="F16" s="155"/>
      <c r="G16" s="152">
        <f>C16*F16</f>
        <v>0</v>
      </c>
      <c r="H16" s="155"/>
      <c r="I16" s="152">
        <f>C16*H16</f>
        <v>0</v>
      </c>
      <c r="J16" s="153">
        <f t="shared" si="0"/>
        <v>0</v>
      </c>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row>
    <row r="17" spans="1:64" s="45" customFormat="1" ht="24" customHeight="1">
      <c r="A17" s="42"/>
      <c r="B17" s="157" t="s">
        <v>111</v>
      </c>
      <c r="C17" s="155"/>
      <c r="D17" s="155"/>
      <c r="E17" s="156">
        <f>C17*D17</f>
        <v>0</v>
      </c>
      <c r="F17" s="155"/>
      <c r="G17" s="156">
        <f>C17*F17</f>
        <v>0</v>
      </c>
      <c r="H17" s="155"/>
      <c r="I17" s="156">
        <f>C17*H17</f>
        <v>0</v>
      </c>
      <c r="J17" s="158">
        <f t="shared" si="0"/>
        <v>0</v>
      </c>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row>
    <row r="18" spans="1:64" s="45" customFormat="1" ht="24" customHeight="1">
      <c r="A18" s="42"/>
      <c r="B18" s="159" t="s">
        <v>112</v>
      </c>
      <c r="C18" s="160"/>
      <c r="D18" s="161"/>
      <c r="E18" s="162">
        <f>SUM(E14:E17)</f>
        <v>0</v>
      </c>
      <c r="F18" s="163"/>
      <c r="G18" s="162">
        <f>SUM(G14:G17)</f>
        <v>0</v>
      </c>
      <c r="H18" s="163"/>
      <c r="I18" s="162">
        <f>SUM(I14:I17)</f>
        <v>0</v>
      </c>
      <c r="J18" s="164">
        <f t="shared" si="0"/>
        <v>0</v>
      </c>
      <c r="K18" s="165"/>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row>
    <row r="19" spans="1:64" s="45" customFormat="1" ht="34.5" customHeight="1">
      <c r="A19" s="42"/>
      <c r="B19" s="166" t="s">
        <v>113</v>
      </c>
      <c r="C19" s="167"/>
      <c r="D19" s="168"/>
      <c r="E19" s="169">
        <f>E18*0.2</f>
        <v>0</v>
      </c>
      <c r="F19" s="168"/>
      <c r="G19" s="169">
        <f>G18*0.2</f>
        <v>0</v>
      </c>
      <c r="H19" s="170"/>
      <c r="I19" s="169">
        <f>I18*0.2</f>
        <v>0</v>
      </c>
      <c r="J19" s="171">
        <f t="shared" si="0"/>
        <v>0</v>
      </c>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row>
    <row r="20" spans="1:64" s="45" customFormat="1" ht="18.75" customHeight="1">
      <c r="A20" s="42"/>
      <c r="B20" s="154" t="s">
        <v>114</v>
      </c>
      <c r="C20" s="172"/>
      <c r="D20" s="173"/>
      <c r="E20" s="156"/>
      <c r="F20" s="173"/>
      <c r="G20" s="156"/>
      <c r="H20" s="174"/>
      <c r="I20" s="156"/>
      <c r="J20" s="158">
        <f t="shared" si="0"/>
        <v>0</v>
      </c>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row>
    <row r="21" spans="1:64" s="45" customFormat="1" ht="23.25" customHeight="1">
      <c r="A21" s="42"/>
      <c r="B21" s="159" t="s">
        <v>115</v>
      </c>
      <c r="C21" s="175"/>
      <c r="D21" s="176"/>
      <c r="E21" s="162">
        <f>E19+E20</f>
        <v>0</v>
      </c>
      <c r="F21" s="176"/>
      <c r="G21" s="162">
        <f>G19+G20</f>
        <v>0</v>
      </c>
      <c r="H21" s="177"/>
      <c r="I21" s="162">
        <f>I19+I20</f>
        <v>0</v>
      </c>
      <c r="J21" s="164">
        <f t="shared" si="0"/>
        <v>0</v>
      </c>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row>
    <row r="22" spans="1:64" s="45" customFormat="1" ht="24.75" customHeight="1">
      <c r="A22" s="42"/>
      <c r="B22" s="178" t="s">
        <v>116</v>
      </c>
      <c r="C22" s="179"/>
      <c r="D22" s="180"/>
      <c r="E22" s="181"/>
      <c r="F22" s="180"/>
      <c r="G22" s="181"/>
      <c r="H22" s="182"/>
      <c r="I22" s="181"/>
      <c r="J22" s="183">
        <f t="shared" si="0"/>
        <v>0</v>
      </c>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row>
    <row r="23" spans="1:64" s="45" customFormat="1" ht="24.75" customHeight="1">
      <c r="A23" s="42"/>
      <c r="B23" s="184" t="s">
        <v>117</v>
      </c>
      <c r="C23" s="185"/>
      <c r="D23" s="186"/>
      <c r="E23" s="187"/>
      <c r="F23" s="186"/>
      <c r="G23" s="187"/>
      <c r="H23" s="188"/>
      <c r="I23" s="187"/>
      <c r="J23" s="158">
        <f t="shared" si="0"/>
        <v>0</v>
      </c>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row>
    <row r="24" spans="1:64" s="45" customFormat="1" ht="24.75" customHeight="1">
      <c r="A24" s="42"/>
      <c r="B24" s="154" t="s">
        <v>118</v>
      </c>
      <c r="C24" s="172"/>
      <c r="D24" s="173"/>
      <c r="E24" s="156"/>
      <c r="F24" s="173"/>
      <c r="G24" s="156"/>
      <c r="H24" s="174"/>
      <c r="I24" s="156"/>
      <c r="J24" s="158">
        <f t="shared" si="0"/>
        <v>0</v>
      </c>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row>
    <row r="25" spans="1:64" s="45" customFormat="1" ht="30.75" customHeight="1">
      <c r="A25" s="42"/>
      <c r="B25" s="154" t="s">
        <v>119</v>
      </c>
      <c r="C25" s="172"/>
      <c r="D25" s="173"/>
      <c r="E25" s="156"/>
      <c r="F25" s="173"/>
      <c r="G25" s="156"/>
      <c r="H25" s="174"/>
      <c r="I25" s="156"/>
      <c r="J25" s="158">
        <f t="shared" si="0"/>
        <v>0</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row>
    <row r="26" spans="1:64" s="45" customFormat="1" ht="24.75" customHeight="1">
      <c r="A26" s="42"/>
      <c r="B26" s="154" t="s">
        <v>111</v>
      </c>
      <c r="C26" s="172"/>
      <c r="D26" s="173"/>
      <c r="E26" s="156"/>
      <c r="F26" s="173"/>
      <c r="G26" s="156"/>
      <c r="H26" s="174"/>
      <c r="I26" s="156"/>
      <c r="J26" s="158">
        <f t="shared" si="0"/>
        <v>0</v>
      </c>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row>
    <row r="27" spans="1:64" s="45" customFormat="1" ht="24" customHeight="1">
      <c r="A27" s="42"/>
      <c r="B27" s="154" t="s">
        <v>120</v>
      </c>
      <c r="C27" s="172"/>
      <c r="D27" s="173"/>
      <c r="E27" s="156"/>
      <c r="F27" s="173"/>
      <c r="G27" s="156"/>
      <c r="H27" s="174"/>
      <c r="I27" s="156"/>
      <c r="J27" s="158">
        <f t="shared" si="0"/>
        <v>0</v>
      </c>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row>
    <row r="28" spans="1:64" s="45" customFormat="1" ht="24" customHeight="1">
      <c r="A28" s="42"/>
      <c r="B28" s="154" t="s">
        <v>121</v>
      </c>
      <c r="C28" s="172"/>
      <c r="D28" s="173"/>
      <c r="E28" s="156"/>
      <c r="F28" s="173"/>
      <c r="G28" s="156"/>
      <c r="H28" s="174"/>
      <c r="I28" s="156"/>
      <c r="J28" s="158">
        <f t="shared" si="0"/>
        <v>0</v>
      </c>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row>
    <row r="29" spans="1:64" s="45" customFormat="1" ht="24.75" customHeight="1">
      <c r="A29" s="42"/>
      <c r="B29" s="154" t="s">
        <v>111</v>
      </c>
      <c r="C29" s="172"/>
      <c r="D29" s="173"/>
      <c r="E29" s="156"/>
      <c r="F29" s="173"/>
      <c r="G29" s="156"/>
      <c r="H29" s="174"/>
      <c r="I29" s="156"/>
      <c r="J29" s="158">
        <f t="shared" si="0"/>
        <v>0</v>
      </c>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row>
    <row r="30" spans="1:64" s="45" customFormat="1" ht="22.5" customHeight="1">
      <c r="A30" s="42"/>
      <c r="B30" s="159" t="s">
        <v>122</v>
      </c>
      <c r="C30" s="175"/>
      <c r="D30" s="176"/>
      <c r="E30" s="162">
        <f>SUM(E22:E29)</f>
        <v>0</v>
      </c>
      <c r="F30" s="176"/>
      <c r="G30" s="162">
        <f>SUM(G22:G29)</f>
        <v>0</v>
      </c>
      <c r="H30" s="177"/>
      <c r="I30" s="162">
        <f>SUM(I22:I29)</f>
        <v>0</v>
      </c>
      <c r="J30" s="164">
        <f>SUM(J22:J29)</f>
        <v>0</v>
      </c>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row>
    <row r="31" spans="1:64" s="45" customFormat="1" ht="35.25" customHeight="1">
      <c r="A31" s="42"/>
      <c r="B31" s="178" t="s">
        <v>123</v>
      </c>
      <c r="C31" s="189"/>
      <c r="D31" s="180"/>
      <c r="E31" s="190"/>
      <c r="F31" s="180"/>
      <c r="G31" s="190"/>
      <c r="H31" s="182"/>
      <c r="I31" s="190"/>
      <c r="J31" s="191">
        <f>E31+G31+I31</f>
        <v>0</v>
      </c>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row>
    <row r="32" spans="1:64" s="45" customFormat="1" ht="35.25" customHeight="1">
      <c r="A32" s="42"/>
      <c r="B32" s="192" t="s">
        <v>124</v>
      </c>
      <c r="C32" s="193"/>
      <c r="D32" s="194"/>
      <c r="E32" s="195"/>
      <c r="F32" s="194"/>
      <c r="G32" s="195"/>
      <c r="H32" s="196"/>
      <c r="I32" s="195"/>
      <c r="J32" s="197">
        <f>E32+G32+I32</f>
        <v>0</v>
      </c>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row>
    <row r="33" spans="1:69" s="45" customFormat="1" ht="35.25" customHeight="1">
      <c r="A33" s="42"/>
      <c r="B33" s="154" t="s">
        <v>125</v>
      </c>
      <c r="C33" s="172"/>
      <c r="D33" s="173"/>
      <c r="E33" s="198"/>
      <c r="F33" s="173"/>
      <c r="G33" s="198"/>
      <c r="H33" s="174"/>
      <c r="I33" s="198"/>
      <c r="J33" s="199">
        <f>E33+G33+I33</f>
        <v>0</v>
      </c>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row>
    <row r="34" spans="1:69" s="45" customFormat="1" ht="27.75" customHeight="1">
      <c r="A34" s="42"/>
      <c r="B34" s="159" t="s">
        <v>126</v>
      </c>
      <c r="C34" s="175"/>
      <c r="D34" s="200"/>
      <c r="E34" s="162">
        <f>SUM(E31:E33)</f>
        <v>0</v>
      </c>
      <c r="F34" s="200"/>
      <c r="G34" s="162">
        <f>SUM(G31:G33)</f>
        <v>0</v>
      </c>
      <c r="H34" s="201"/>
      <c r="I34" s="162">
        <f>SUM(I31:I33)</f>
        <v>0</v>
      </c>
      <c r="J34" s="164">
        <f>SUM(J31:J33)</f>
        <v>0</v>
      </c>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row>
    <row r="35" spans="1:69" s="45" customFormat="1" ht="27.75" customHeight="1">
      <c r="A35" s="42"/>
      <c r="B35" s="202" t="s">
        <v>127</v>
      </c>
      <c r="C35" s="203"/>
      <c r="D35" s="204"/>
      <c r="E35" s="205">
        <f>E18+E21+E30+E34</f>
        <v>0</v>
      </c>
      <c r="F35" s="204"/>
      <c r="G35" s="205">
        <f>G18+G21+G30+G34</f>
        <v>0</v>
      </c>
      <c r="H35" s="206"/>
      <c r="I35" s="205">
        <f>I18+I21+I30+I34</f>
        <v>0</v>
      </c>
      <c r="J35" s="207">
        <f>J18+J21+J30+J34</f>
        <v>0</v>
      </c>
      <c r="K35" s="165"/>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row>
    <row r="36" spans="1:69" s="45" customFormat="1" ht="12.75">
      <c r="A36" s="42"/>
      <c r="B36" s="208"/>
      <c r="C36" s="208"/>
      <c r="D36" s="208"/>
      <c r="E36" s="133"/>
      <c r="F36" s="133"/>
      <c r="G36" s="133"/>
      <c r="H36" s="133"/>
      <c r="I36" s="133"/>
      <c r="J36" s="133"/>
      <c r="K36" s="209"/>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row>
    <row r="37" spans="1:69" s="45" customFormat="1" ht="37.5" customHeight="1">
      <c r="A37" s="42"/>
      <c r="B37" s="464" t="s">
        <v>280</v>
      </c>
      <c r="C37" s="464"/>
      <c r="D37" s="464"/>
      <c r="E37" s="464"/>
      <c r="F37" s="464"/>
      <c r="G37" s="464"/>
      <c r="H37" s="464"/>
      <c r="I37" s="464"/>
      <c r="J37" s="464"/>
      <c r="K37" s="209"/>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row>
    <row r="38" spans="1:69" ht="12.75" customHeight="1">
      <c r="C38" s="211"/>
      <c r="D38" s="211"/>
      <c r="E38" s="211"/>
      <c r="F38" s="3"/>
      <c r="G38" s="3"/>
      <c r="H38" s="3"/>
      <c r="I38" s="3"/>
      <c r="J38" s="3"/>
      <c r="K38" s="3"/>
      <c r="L38" s="212"/>
    </row>
    <row r="39" spans="1:69">
      <c r="B39" s="458" t="s">
        <v>128</v>
      </c>
      <c r="C39" s="458"/>
      <c r="D39" s="458"/>
      <c r="E39" s="458"/>
      <c r="F39" s="458"/>
      <c r="G39" s="458"/>
      <c r="H39" s="458"/>
      <c r="I39" s="458"/>
      <c r="J39" s="458"/>
      <c r="K39" s="3"/>
      <c r="L39" s="212"/>
    </row>
  </sheetData>
  <sheetProtection selectLockedCells="1" selectUnlockedCells="1"/>
  <mergeCells count="9">
    <mergeCell ref="B39:J39"/>
    <mergeCell ref="D8:J8"/>
    <mergeCell ref="D10:E10"/>
    <mergeCell ref="F10:G10"/>
    <mergeCell ref="H10:I10"/>
    <mergeCell ref="J11:J12"/>
    <mergeCell ref="B12:B13"/>
    <mergeCell ref="C12:C13"/>
    <mergeCell ref="B37:J37"/>
  </mergeCells>
  <printOptions horizontalCentered="1"/>
  <pageMargins left="0.19652777777777777" right="0.19652777777777777" top="0.27569444444444446" bottom="0.6694444444444444" header="0.51180555555555551" footer="0.51180555555555551"/>
  <pageSetup paperSize="9" scale="82" firstPageNumber="0" orientation="portrait" horizontalDpi="300" verticalDpi="300" r:id="rId1"/>
  <headerFooter alignWithMargins="0"/>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zoomScale="115" zoomScaleNormal="115" workbookViewId="0">
      <selection activeCell="B5" sqref="B5"/>
    </sheetView>
  </sheetViews>
  <sheetFormatPr baseColWidth="10" defaultRowHeight="13.5"/>
  <cols>
    <col min="1" max="1" width="3.5703125" style="214" customWidth="1"/>
    <col min="2" max="2" width="24" style="215" customWidth="1"/>
    <col min="3" max="3" width="26.7109375" style="215" customWidth="1"/>
    <col min="4" max="6" width="20.7109375" style="215" customWidth="1"/>
    <col min="7" max="7" width="2.42578125" style="214" customWidth="1"/>
    <col min="8" max="8" width="2.140625" style="214" customWidth="1"/>
    <col min="9" max="29" width="11.42578125" style="214"/>
    <col min="30" max="16384" width="11.42578125" style="215"/>
  </cols>
  <sheetData>
    <row r="1" spans="1:29">
      <c r="B1" s="216"/>
      <c r="C1" s="216"/>
      <c r="D1" s="216"/>
      <c r="E1" s="216"/>
      <c r="F1" s="216"/>
    </row>
    <row r="2" spans="1:29">
      <c r="B2" s="216"/>
      <c r="C2" s="216"/>
      <c r="D2" s="216"/>
      <c r="E2" s="216"/>
      <c r="F2" s="216"/>
    </row>
    <row r="3" spans="1:29" ht="26.25" customHeight="1">
      <c r="B3" s="216"/>
      <c r="C3" s="466" t="s">
        <v>129</v>
      </c>
      <c r="D3" s="466"/>
      <c r="E3" s="466"/>
      <c r="F3" s="466"/>
      <c r="G3" s="217"/>
      <c r="H3" s="217"/>
    </row>
    <row r="4" spans="1:29" ht="12.75" customHeight="1">
      <c r="B4" s="216"/>
      <c r="C4" s="218"/>
      <c r="D4" s="467"/>
      <c r="E4" s="467"/>
      <c r="F4" s="467"/>
    </row>
    <row r="5" spans="1:29" s="222" customFormat="1" ht="16.5" customHeight="1">
      <c r="A5" s="219"/>
      <c r="B5" s="220" t="s">
        <v>96</v>
      </c>
      <c r="C5" s="221"/>
      <c r="D5" s="423" t="s">
        <v>130</v>
      </c>
      <c r="E5" s="423"/>
      <c r="F5" s="423"/>
      <c r="G5" s="219"/>
      <c r="H5" s="219"/>
      <c r="I5" s="219"/>
      <c r="J5" s="219"/>
      <c r="K5" s="219"/>
      <c r="L5" s="219"/>
      <c r="M5" s="219"/>
      <c r="N5" s="219"/>
      <c r="O5" s="219"/>
      <c r="P5" s="219"/>
      <c r="Q5" s="219"/>
      <c r="R5" s="219"/>
      <c r="S5" s="219"/>
      <c r="T5" s="219"/>
      <c r="U5" s="219"/>
      <c r="V5" s="219"/>
      <c r="W5" s="219"/>
      <c r="X5" s="219"/>
      <c r="Y5" s="219"/>
      <c r="Z5" s="219"/>
      <c r="AA5" s="219"/>
      <c r="AB5" s="219"/>
      <c r="AC5" s="219"/>
    </row>
    <row r="6" spans="1:29" s="223" customFormat="1" ht="2.25" customHeight="1">
      <c r="B6" s="224"/>
      <c r="C6" s="225"/>
      <c r="D6" s="135"/>
      <c r="E6" s="135"/>
      <c r="F6" s="135"/>
    </row>
    <row r="7" spans="1:29" ht="21" customHeight="1">
      <c r="B7" s="468"/>
      <c r="C7" s="468"/>
      <c r="D7" s="226" t="s">
        <v>131</v>
      </c>
      <c r="E7" s="226" t="s">
        <v>132</v>
      </c>
      <c r="F7" s="227" t="s">
        <v>132</v>
      </c>
    </row>
    <row r="8" spans="1:29" ht="16.5" customHeight="1">
      <c r="B8" s="469" t="s">
        <v>133</v>
      </c>
      <c r="C8" s="469"/>
      <c r="D8" s="228"/>
      <c r="E8" s="228"/>
      <c r="F8" s="229"/>
    </row>
    <row r="9" spans="1:29" ht="16.5" customHeight="1">
      <c r="B9" s="465" t="s">
        <v>134</v>
      </c>
      <c r="C9" s="465"/>
      <c r="D9" s="230"/>
      <c r="E9" s="231"/>
      <c r="F9" s="232"/>
    </row>
    <row r="10" spans="1:29" ht="16.5" customHeight="1">
      <c r="B10" s="471" t="s">
        <v>135</v>
      </c>
      <c r="C10" s="471"/>
      <c r="D10" s="233"/>
      <c r="E10" s="233"/>
      <c r="F10" s="234"/>
    </row>
    <row r="11" spans="1:29" ht="16.5" customHeight="1">
      <c r="B11" s="472" t="s">
        <v>136</v>
      </c>
      <c r="C11" s="472"/>
      <c r="D11" s="235"/>
      <c r="E11" s="235"/>
      <c r="F11" s="236"/>
    </row>
    <row r="12" spans="1:29" ht="16.5" customHeight="1">
      <c r="B12" s="473" t="s">
        <v>137</v>
      </c>
      <c r="C12" s="473"/>
      <c r="D12" s="237"/>
      <c r="E12" s="238"/>
      <c r="F12" s="239"/>
    </row>
    <row r="13" spans="1:29" ht="20.25" customHeight="1">
      <c r="B13" s="474" t="s">
        <v>138</v>
      </c>
      <c r="C13" s="474"/>
      <c r="D13" s="240">
        <f>D8+D11+D12</f>
        <v>0</v>
      </c>
      <c r="E13" s="240">
        <f>E8+E11+E12</f>
        <v>0</v>
      </c>
      <c r="F13" s="241">
        <f>F8+F11+F12</f>
        <v>0</v>
      </c>
    </row>
    <row r="14" spans="1:29" ht="15.75" customHeight="1">
      <c r="B14" s="470" t="s">
        <v>139</v>
      </c>
      <c r="C14" s="470"/>
      <c r="D14" s="242"/>
      <c r="E14" s="242"/>
      <c r="F14" s="243"/>
    </row>
    <row r="15" spans="1:29" ht="15.75" customHeight="1">
      <c r="B15" s="475" t="s">
        <v>140</v>
      </c>
      <c r="C15" s="475"/>
      <c r="D15" s="244"/>
      <c r="E15" s="244"/>
      <c r="F15" s="245"/>
    </row>
    <row r="16" spans="1:29" ht="15.75" customHeight="1">
      <c r="B16" s="476" t="s">
        <v>141</v>
      </c>
      <c r="C16" s="476"/>
      <c r="D16" s="246"/>
      <c r="E16" s="246"/>
      <c r="F16" s="247"/>
    </row>
    <row r="17" spans="2:6" ht="15.75" customHeight="1">
      <c r="B17" s="477" t="s">
        <v>142</v>
      </c>
      <c r="C17" s="477"/>
      <c r="D17" s="248"/>
      <c r="E17" s="249"/>
      <c r="F17" s="250"/>
    </row>
    <row r="18" spans="2:6" ht="15.75" customHeight="1">
      <c r="B18" s="478" t="s">
        <v>143</v>
      </c>
      <c r="C18" s="478"/>
      <c r="D18" s="251"/>
      <c r="E18" s="251"/>
      <c r="F18" s="252"/>
    </row>
    <row r="19" spans="2:6" ht="20.25" customHeight="1">
      <c r="B19" s="479" t="s">
        <v>144</v>
      </c>
      <c r="C19" s="479"/>
      <c r="D19" s="253">
        <f>D14+D15+D16</f>
        <v>0</v>
      </c>
      <c r="E19" s="253">
        <f>SUM(E14:E16)</f>
        <v>0</v>
      </c>
      <c r="F19" s="254">
        <f>SUM(F14:F16)</f>
        <v>0</v>
      </c>
    </row>
    <row r="20" spans="2:6" ht="20.25" customHeight="1">
      <c r="B20" s="474" t="s">
        <v>145</v>
      </c>
      <c r="C20" s="474"/>
      <c r="D20" s="255">
        <f>D13-D19</f>
        <v>0</v>
      </c>
      <c r="E20" s="255">
        <f>E13-E19</f>
        <v>0</v>
      </c>
      <c r="F20" s="241">
        <f>F13-F19</f>
        <v>0</v>
      </c>
    </row>
    <row r="21" spans="2:6" ht="16.5" customHeight="1">
      <c r="B21" s="470" t="s">
        <v>146</v>
      </c>
      <c r="C21" s="470"/>
      <c r="D21" s="242"/>
      <c r="E21" s="242"/>
      <c r="F21" s="243"/>
    </row>
    <row r="22" spans="2:6" ht="16.5" customHeight="1">
      <c r="B22" s="475" t="s">
        <v>147</v>
      </c>
      <c r="C22" s="475"/>
      <c r="D22" s="244"/>
      <c r="E22" s="244"/>
      <c r="F22" s="245"/>
    </row>
    <row r="23" spans="2:6" ht="16.5" customHeight="1">
      <c r="B23" s="480" t="s">
        <v>148</v>
      </c>
      <c r="C23" s="480"/>
      <c r="D23" s="256"/>
      <c r="E23" s="256"/>
      <c r="F23" s="257"/>
    </row>
    <row r="24" spans="2:6" ht="20.25" customHeight="1">
      <c r="B24" s="474" t="s">
        <v>149</v>
      </c>
      <c r="C24" s="474"/>
      <c r="D24" s="255">
        <f>D20+D21-D22-D23</f>
        <v>0</v>
      </c>
      <c r="E24" s="255">
        <f>E20+E21-E22-E23</f>
        <v>0</v>
      </c>
      <c r="F24" s="241">
        <f>F20+F21-F22-F23</f>
        <v>0</v>
      </c>
    </row>
    <row r="25" spans="2:6" ht="16.5" customHeight="1">
      <c r="B25" s="470" t="s">
        <v>150</v>
      </c>
      <c r="C25" s="470"/>
      <c r="D25" s="242"/>
      <c r="E25" s="242"/>
      <c r="F25" s="243"/>
    </row>
    <row r="26" spans="2:6" ht="16.5" customHeight="1">
      <c r="B26" s="475" t="s">
        <v>151</v>
      </c>
      <c r="C26" s="475"/>
      <c r="D26" s="244"/>
      <c r="E26" s="244"/>
      <c r="F26" s="245"/>
    </row>
    <row r="27" spans="2:6" ht="16.5" customHeight="1">
      <c r="B27" s="480" t="s">
        <v>152</v>
      </c>
      <c r="C27" s="480"/>
      <c r="D27" s="256"/>
      <c r="E27" s="256"/>
      <c r="F27" s="257"/>
    </row>
    <row r="28" spans="2:6" ht="20.25" customHeight="1">
      <c r="B28" s="474" t="s">
        <v>153</v>
      </c>
      <c r="C28" s="474"/>
      <c r="D28" s="255">
        <f>D24-D25-D26+D27</f>
        <v>0</v>
      </c>
      <c r="E28" s="255">
        <f>E24-E25-E26+E27</f>
        <v>0</v>
      </c>
      <c r="F28" s="241">
        <f>F24-F25-F26+F27</f>
        <v>0</v>
      </c>
    </row>
    <row r="29" spans="2:6" ht="15" customHeight="1">
      <c r="B29" s="481" t="s">
        <v>154</v>
      </c>
      <c r="C29" s="481"/>
      <c r="D29" s="242"/>
      <c r="E29" s="242"/>
      <c r="F29" s="243"/>
    </row>
    <row r="30" spans="2:6" ht="15" customHeight="1">
      <c r="B30" s="482" t="s">
        <v>155</v>
      </c>
      <c r="C30" s="482"/>
      <c r="D30" s="244"/>
      <c r="E30" s="244"/>
      <c r="F30" s="245"/>
    </row>
    <row r="31" spans="2:6" ht="20.25" customHeight="1">
      <c r="B31" s="474" t="s">
        <v>156</v>
      </c>
      <c r="C31" s="474"/>
      <c r="D31" s="255">
        <f>D28+D29-D30</f>
        <v>0</v>
      </c>
      <c r="E31" s="255">
        <f>E28+E29-E30</f>
        <v>0</v>
      </c>
      <c r="F31" s="241">
        <f>F28+F29-F30</f>
        <v>0</v>
      </c>
    </row>
    <row r="32" spans="2:6" ht="17.25" customHeight="1">
      <c r="B32" s="481" t="s">
        <v>157</v>
      </c>
      <c r="C32" s="481"/>
      <c r="D32" s="242"/>
      <c r="E32" s="242"/>
      <c r="F32" s="243"/>
    </row>
    <row r="33" spans="2:8" ht="17.25" customHeight="1">
      <c r="B33" s="475" t="s">
        <v>158</v>
      </c>
      <c r="C33" s="475"/>
      <c r="D33" s="244"/>
      <c r="E33" s="244"/>
      <c r="F33" s="245"/>
    </row>
    <row r="34" spans="2:8" ht="17.25" customHeight="1">
      <c r="B34" s="475" t="s">
        <v>159</v>
      </c>
      <c r="C34" s="475"/>
      <c r="D34" s="258"/>
      <c r="E34" s="258"/>
      <c r="F34" s="259"/>
    </row>
    <row r="35" spans="2:8" ht="17.25" customHeight="1">
      <c r="B35" s="484" t="s">
        <v>160</v>
      </c>
      <c r="C35" s="484"/>
      <c r="D35" s="260"/>
      <c r="E35" s="260"/>
      <c r="F35" s="261"/>
    </row>
    <row r="36" spans="2:8" ht="20.25" customHeight="1">
      <c r="B36" s="485" t="s">
        <v>161</v>
      </c>
      <c r="C36" s="485"/>
      <c r="D36" s="262">
        <f>D31+D32-D33-D34-D35</f>
        <v>0</v>
      </c>
      <c r="E36" s="262">
        <f>E31+E32-E33-E34-E35</f>
        <v>0</v>
      </c>
      <c r="F36" s="263">
        <f>F31+F32-F33-F34-F35</f>
        <v>0</v>
      </c>
    </row>
    <row r="37" spans="2:8" ht="8.25" customHeight="1">
      <c r="B37" s="264"/>
      <c r="C37" s="265"/>
      <c r="D37" s="266"/>
      <c r="E37" s="266"/>
      <c r="F37" s="266"/>
    </row>
    <row r="38" spans="2:8" ht="15.75" customHeight="1">
      <c r="B38" s="486" t="s">
        <v>162</v>
      </c>
      <c r="C38" s="486"/>
      <c r="D38" s="267"/>
      <c r="E38" s="267"/>
      <c r="F38" s="268"/>
    </row>
    <row r="39" spans="2:8" ht="29.25" customHeight="1">
      <c r="B39" s="479" t="s">
        <v>163</v>
      </c>
      <c r="C39" s="479"/>
      <c r="D39" s="269">
        <f>D36+D25+D33-D32</f>
        <v>0</v>
      </c>
      <c r="E39" s="270">
        <f>E36+E25+E33-E32</f>
        <v>0</v>
      </c>
      <c r="F39" s="271">
        <f>F36+F25+F33-F32</f>
        <v>0</v>
      </c>
    </row>
    <row r="40" spans="2:8" ht="27" customHeight="1">
      <c r="B40" s="487" t="s">
        <v>164</v>
      </c>
      <c r="C40" s="487"/>
      <c r="D40" s="272"/>
      <c r="E40" s="272"/>
      <c r="F40" s="273"/>
    </row>
    <row r="41" spans="2:8" ht="6.75" customHeight="1">
      <c r="C41" s="274"/>
      <c r="D41" s="208"/>
      <c r="E41" s="208"/>
      <c r="F41" s="208"/>
    </row>
    <row r="42" spans="2:8" ht="12.75" customHeight="1">
      <c r="B42" s="488" t="s">
        <v>165</v>
      </c>
      <c r="C42" s="488"/>
      <c r="D42" s="208"/>
      <c r="E42" s="208"/>
      <c r="F42" s="208"/>
    </row>
    <row r="43" spans="2:8" ht="12.75" customHeight="1">
      <c r="B43" s="275"/>
      <c r="C43" s="276"/>
      <c r="D43" s="208"/>
      <c r="E43" s="208"/>
      <c r="F43" s="208"/>
    </row>
    <row r="44" spans="2:8" ht="12.75" customHeight="1">
      <c r="B44" s="277"/>
      <c r="C44" s="278"/>
      <c r="D44" s="208"/>
      <c r="E44" s="208"/>
      <c r="F44" s="208"/>
    </row>
    <row r="45" spans="2:8" ht="26.25" customHeight="1">
      <c r="B45" s="216"/>
      <c r="C45" s="489" t="s">
        <v>166</v>
      </c>
      <c r="D45" s="489"/>
      <c r="E45" s="489"/>
      <c r="F45" s="489"/>
      <c r="G45" s="489"/>
      <c r="H45" s="489"/>
    </row>
    <row r="46" spans="2:8" ht="10.5" customHeight="1">
      <c r="B46" s="216"/>
      <c r="C46" s="279"/>
      <c r="D46" s="279"/>
      <c r="E46" s="279"/>
      <c r="F46" s="279"/>
      <c r="G46" s="217"/>
      <c r="H46" s="217"/>
    </row>
    <row r="47" spans="2:8" ht="16.5" customHeight="1">
      <c r="B47" s="208"/>
      <c r="C47" s="208"/>
      <c r="D47" s="423" t="s">
        <v>130</v>
      </c>
      <c r="E47" s="423"/>
      <c r="F47" s="423"/>
    </row>
    <row r="48" spans="2:8" s="280" customFormat="1" ht="3" customHeight="1">
      <c r="B48" s="208"/>
      <c r="C48" s="208"/>
      <c r="D48" s="135"/>
      <c r="E48" s="135"/>
      <c r="F48" s="135"/>
    </row>
    <row r="49" spans="1:29" ht="18" customHeight="1">
      <c r="B49" s="490"/>
      <c r="C49" s="490"/>
      <c r="D49" s="226" t="s">
        <v>167</v>
      </c>
      <c r="E49" s="226" t="s">
        <v>168</v>
      </c>
      <c r="F49" s="281" t="s">
        <v>169</v>
      </c>
      <c r="G49" s="282"/>
      <c r="H49" s="282"/>
      <c r="I49" s="282"/>
    </row>
    <row r="50" spans="1:29" s="222" customFormat="1" ht="16.5" customHeight="1">
      <c r="A50" s="219"/>
      <c r="B50" s="491" t="s">
        <v>170</v>
      </c>
      <c r="C50" s="491"/>
      <c r="D50" s="283"/>
      <c r="E50" s="283"/>
      <c r="F50" s="284"/>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row>
    <row r="51" spans="1:29" s="222" customFormat="1" ht="21" customHeight="1">
      <c r="A51" s="219"/>
      <c r="B51" s="483" t="s">
        <v>171</v>
      </c>
      <c r="C51" s="483"/>
      <c r="D51" s="285"/>
      <c r="E51" s="285"/>
      <c r="F51" s="286"/>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row>
    <row r="52" spans="1:29" s="222" customFormat="1" ht="13.5" customHeight="1">
      <c r="A52" s="219"/>
      <c r="B52" s="493" t="s">
        <v>172</v>
      </c>
      <c r="C52" s="493"/>
      <c r="D52" s="287"/>
      <c r="E52" s="288"/>
      <c r="F52" s="28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row>
    <row r="53" spans="1:29" s="222" customFormat="1" ht="13.5" customHeight="1">
      <c r="A53" s="219"/>
      <c r="B53" s="494" t="s">
        <v>173</v>
      </c>
      <c r="C53" s="494"/>
      <c r="D53" s="290"/>
      <c r="E53" s="290"/>
      <c r="F53" s="291"/>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row>
    <row r="54" spans="1:29" s="222" customFormat="1">
      <c r="A54" s="219"/>
      <c r="B54" s="292" t="s">
        <v>174</v>
      </c>
      <c r="C54" s="293"/>
      <c r="D54" s="294"/>
      <c r="E54" s="295"/>
      <c r="F54" s="296"/>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row>
    <row r="55" spans="1:29" s="222" customFormat="1" ht="21" customHeight="1">
      <c r="A55" s="219"/>
      <c r="B55" s="495" t="s">
        <v>175</v>
      </c>
      <c r="C55" s="495"/>
      <c r="D55" s="297">
        <f>D51-D54</f>
        <v>0</v>
      </c>
      <c r="E55" s="297">
        <f>E51-E54</f>
        <v>0</v>
      </c>
      <c r="F55" s="298">
        <f>F51-F54</f>
        <v>0</v>
      </c>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row>
    <row r="56" spans="1:29" s="222" customFormat="1" ht="20.25" customHeight="1">
      <c r="A56" s="219"/>
      <c r="B56" s="485" t="s">
        <v>176</v>
      </c>
      <c r="C56" s="485"/>
      <c r="D56" s="299"/>
      <c r="E56" s="299"/>
      <c r="F56" s="300"/>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row>
    <row r="57" spans="1:29" s="222" customFormat="1" ht="8.25" customHeight="1">
      <c r="A57" s="219"/>
      <c r="B57" s="301"/>
      <c r="C57" s="301"/>
      <c r="D57" s="302"/>
      <c r="E57" s="302"/>
      <c r="F57" s="302"/>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row>
    <row r="58" spans="1:29" s="222" customFormat="1" ht="15.75" customHeight="1">
      <c r="A58" s="219"/>
      <c r="B58" s="496" t="s">
        <v>177</v>
      </c>
      <c r="C58" s="496"/>
      <c r="D58" s="190"/>
      <c r="E58" s="190"/>
      <c r="F58" s="191"/>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row>
    <row r="59" spans="1:29" s="222" customFormat="1" ht="15.75" customHeight="1">
      <c r="A59" s="219"/>
      <c r="B59" s="497" t="s">
        <v>178</v>
      </c>
      <c r="C59" s="497"/>
      <c r="D59" s="303"/>
      <c r="E59" s="303"/>
      <c r="F59" s="304"/>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row>
    <row r="60" spans="1:29" ht="6.75" customHeight="1">
      <c r="C60" s="274"/>
      <c r="D60" s="208"/>
      <c r="E60" s="208"/>
      <c r="F60" s="208"/>
    </row>
    <row r="61" spans="1:29" ht="12.75" customHeight="1">
      <c r="B61" s="305" t="s">
        <v>179</v>
      </c>
      <c r="C61" s="306"/>
      <c r="D61" s="208"/>
      <c r="E61" s="208"/>
      <c r="F61" s="208"/>
    </row>
    <row r="62" spans="1:29" ht="6.75" customHeight="1">
      <c r="B62" s="214"/>
      <c r="C62" s="214"/>
      <c r="D62" s="214"/>
      <c r="E62" s="214"/>
      <c r="F62" s="214"/>
    </row>
    <row r="63" spans="1:29" ht="10.5" customHeight="1">
      <c r="B63" s="492" t="s">
        <v>128</v>
      </c>
      <c r="C63" s="492"/>
      <c r="D63" s="492"/>
      <c r="E63" s="492"/>
      <c r="F63" s="492"/>
    </row>
    <row r="64" spans="1:29" ht="22.5" customHeight="1"/>
    <row r="72" ht="21.75" customHeight="1"/>
  </sheetData>
  <sheetProtection selectLockedCells="1" selectUnlockedCells="1"/>
  <mergeCells count="49">
    <mergeCell ref="B63:F63"/>
    <mergeCell ref="B52:C52"/>
    <mergeCell ref="B53:C53"/>
    <mergeCell ref="B55:C55"/>
    <mergeCell ref="B56:C56"/>
    <mergeCell ref="B58:C58"/>
    <mergeCell ref="B59:C59"/>
    <mergeCell ref="B51:C51"/>
    <mergeCell ref="B34:C34"/>
    <mergeCell ref="B35:C35"/>
    <mergeCell ref="B36:C36"/>
    <mergeCell ref="B38:C38"/>
    <mergeCell ref="B39:C39"/>
    <mergeCell ref="B40:C40"/>
    <mergeCell ref="B42:C42"/>
    <mergeCell ref="C45:H45"/>
    <mergeCell ref="D47:F47"/>
    <mergeCell ref="B49:C49"/>
    <mergeCell ref="B50:C50"/>
    <mergeCell ref="B33:C33"/>
    <mergeCell ref="B22:C22"/>
    <mergeCell ref="B23:C23"/>
    <mergeCell ref="B24:C24"/>
    <mergeCell ref="B25:C25"/>
    <mergeCell ref="B26:C26"/>
    <mergeCell ref="B27:C27"/>
    <mergeCell ref="B28:C28"/>
    <mergeCell ref="B29:C29"/>
    <mergeCell ref="B30:C30"/>
    <mergeCell ref="B31:C31"/>
    <mergeCell ref="B32:C32"/>
    <mergeCell ref="B21:C21"/>
    <mergeCell ref="B10:C10"/>
    <mergeCell ref="B11:C11"/>
    <mergeCell ref="B12:C12"/>
    <mergeCell ref="B13:C13"/>
    <mergeCell ref="B14:C14"/>
    <mergeCell ref="B15:C15"/>
    <mergeCell ref="B16:C16"/>
    <mergeCell ref="B17:C17"/>
    <mergeCell ref="B18:C18"/>
    <mergeCell ref="B19:C19"/>
    <mergeCell ref="B20:C20"/>
    <mergeCell ref="B9:C9"/>
    <mergeCell ref="C3:F3"/>
    <mergeCell ref="D4:F4"/>
    <mergeCell ref="D5:F5"/>
    <mergeCell ref="B7:C7"/>
    <mergeCell ref="B8:C8"/>
  </mergeCells>
  <pageMargins left="0.64027777777777772" right="0.19652777777777777" top="0.22013888888888888" bottom="0.27986111111111112" header="0.51180555555555551" footer="0.51180555555555551"/>
  <pageSetup paperSize="9" scale="81"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
  <sheetViews>
    <sheetView zoomScale="115" zoomScaleNormal="115" workbookViewId="0">
      <selection activeCell="C6" sqref="C6:D6"/>
    </sheetView>
  </sheetViews>
  <sheetFormatPr baseColWidth="10" defaultRowHeight="13.5"/>
  <cols>
    <col min="1" max="1" width="3.5703125" style="214" customWidth="1"/>
    <col min="2" max="2" width="3.7109375" style="214" customWidth="1"/>
    <col min="3" max="3" width="16.5703125" style="215" customWidth="1"/>
    <col min="4" max="4" width="37.28515625" style="215" customWidth="1"/>
    <col min="5" max="5" width="17.85546875" style="215" customWidth="1"/>
    <col min="6" max="7" width="17.7109375" style="215" customWidth="1"/>
    <col min="8" max="8" width="4.42578125" style="214" customWidth="1"/>
    <col min="9" max="30" width="11.42578125" style="214"/>
    <col min="31" max="16384" width="11.42578125" style="215"/>
  </cols>
  <sheetData>
    <row r="1" spans="3:12">
      <c r="C1" s="216"/>
      <c r="D1" s="216"/>
      <c r="E1" s="216"/>
      <c r="F1" s="216"/>
      <c r="G1" s="216"/>
    </row>
    <row r="2" spans="3:12">
      <c r="C2" s="216"/>
      <c r="D2" s="216"/>
      <c r="E2" s="216"/>
      <c r="F2" s="216"/>
      <c r="G2" s="216"/>
    </row>
    <row r="3" spans="3:12" ht="22.5" customHeight="1">
      <c r="C3" s="216"/>
      <c r="D3" s="307" t="s">
        <v>180</v>
      </c>
      <c r="E3" s="308"/>
      <c r="F3" s="308"/>
      <c r="G3" s="308"/>
    </row>
    <row r="4" spans="3:12" ht="14.25" customHeight="1">
      <c r="C4" s="216"/>
      <c r="D4" s="218"/>
      <c r="E4" s="467"/>
      <c r="F4" s="467"/>
      <c r="G4" s="467"/>
    </row>
    <row r="5" spans="3:12">
      <c r="C5" s="216"/>
      <c r="D5" s="216"/>
      <c r="E5" s="216"/>
      <c r="F5" s="216"/>
      <c r="G5" s="216"/>
    </row>
    <row r="6" spans="3:12" ht="16.5">
      <c r="C6" s="499" t="s">
        <v>96</v>
      </c>
      <c r="D6" s="499"/>
      <c r="E6" s="309"/>
      <c r="F6" s="310"/>
      <c r="G6" s="310"/>
      <c r="H6" s="280"/>
      <c r="I6" s="280"/>
      <c r="J6" s="280"/>
      <c r="K6" s="280"/>
      <c r="L6" s="280"/>
    </row>
    <row r="7" spans="3:12" ht="17.25" customHeight="1">
      <c r="C7" s="311"/>
      <c r="D7" s="311"/>
      <c r="E7" s="423" t="s">
        <v>130</v>
      </c>
      <c r="F7" s="423"/>
      <c r="G7" s="423"/>
      <c r="H7" s="312"/>
      <c r="I7" s="312"/>
      <c r="J7" s="312"/>
      <c r="K7" s="312"/>
      <c r="L7" s="280"/>
    </row>
    <row r="8" spans="3:12" s="280" customFormat="1" ht="2.25" customHeight="1">
      <c r="C8" s="311"/>
      <c r="D8" s="311"/>
      <c r="E8" s="313"/>
      <c r="F8" s="313"/>
      <c r="G8" s="313"/>
      <c r="H8" s="312"/>
      <c r="I8" s="312"/>
      <c r="J8" s="312"/>
      <c r="K8" s="312"/>
    </row>
    <row r="9" spans="3:12" ht="21" customHeight="1">
      <c r="C9" s="500"/>
      <c r="D9" s="500"/>
      <c r="E9" s="314" t="s">
        <v>181</v>
      </c>
      <c r="F9" s="314" t="s">
        <v>132</v>
      </c>
      <c r="G9" s="315" t="s">
        <v>132</v>
      </c>
      <c r="H9" s="280"/>
      <c r="I9" s="280"/>
      <c r="J9" s="280"/>
      <c r="K9" s="280"/>
      <c r="L9" s="280"/>
    </row>
    <row r="10" spans="3:12" ht="20.25" customHeight="1">
      <c r="C10" s="491" t="s">
        <v>182</v>
      </c>
      <c r="D10" s="491"/>
      <c r="E10" s="316"/>
      <c r="F10" s="316"/>
      <c r="G10" s="317"/>
    </row>
    <row r="11" spans="3:12" ht="28.5" customHeight="1">
      <c r="C11" s="498" t="s">
        <v>183</v>
      </c>
      <c r="D11" s="498"/>
      <c r="E11" s="316"/>
      <c r="F11" s="316"/>
      <c r="G11" s="317"/>
    </row>
    <row r="12" spans="3:12" ht="20.25" customHeight="1">
      <c r="C12" s="498" t="s">
        <v>184</v>
      </c>
      <c r="D12" s="498"/>
      <c r="E12" s="318"/>
      <c r="F12" s="318"/>
      <c r="G12" s="319"/>
    </row>
    <row r="13" spans="3:12" ht="20.25" customHeight="1">
      <c r="C13" s="320" t="s">
        <v>185</v>
      </c>
      <c r="D13" s="321" t="s">
        <v>186</v>
      </c>
      <c r="E13" s="318"/>
      <c r="F13" s="318"/>
      <c r="G13" s="319"/>
    </row>
    <row r="14" spans="3:12" ht="20.25" customHeight="1">
      <c r="C14" s="322" t="s">
        <v>187</v>
      </c>
      <c r="D14" s="321" t="s">
        <v>188</v>
      </c>
      <c r="E14" s="318"/>
      <c r="F14" s="318"/>
      <c r="G14" s="319"/>
    </row>
    <row r="15" spans="3:12" ht="20.25" customHeight="1">
      <c r="C15" s="472" t="s">
        <v>189</v>
      </c>
      <c r="D15" s="472"/>
      <c r="E15" s="318"/>
      <c r="F15" s="318"/>
      <c r="G15" s="319"/>
    </row>
    <row r="16" spans="3:12" ht="20.25" customHeight="1">
      <c r="C16" s="498" t="s">
        <v>190</v>
      </c>
      <c r="D16" s="498"/>
      <c r="E16" s="318"/>
      <c r="F16" s="318"/>
      <c r="G16" s="319"/>
    </row>
    <row r="17" spans="1:70" ht="20.25" customHeight="1">
      <c r="C17" s="501" t="s">
        <v>191</v>
      </c>
      <c r="D17" s="501"/>
      <c r="E17" s="323">
        <f>E10+E11+E12+E13-E14+E15+E16</f>
        <v>0</v>
      </c>
      <c r="F17" s="323">
        <f>F10+F11+F12+F13-F14+F15+F16</f>
        <v>0</v>
      </c>
      <c r="G17" s="324">
        <f>G10+G11+G12+G13-G14+G15+G16</f>
        <v>0</v>
      </c>
    </row>
    <row r="18" spans="1:70" ht="20.25" customHeight="1">
      <c r="C18" s="491" t="s">
        <v>192</v>
      </c>
      <c r="D18" s="491"/>
      <c r="E18" s="316"/>
      <c r="F18" s="316"/>
      <c r="G18" s="317"/>
    </row>
    <row r="19" spans="1:70" ht="20.25" customHeight="1">
      <c r="C19" s="498" t="s">
        <v>193</v>
      </c>
      <c r="D19" s="498"/>
      <c r="E19" s="318"/>
      <c r="F19" s="318"/>
      <c r="G19" s="319"/>
    </row>
    <row r="20" spans="1:70" ht="20.25" customHeight="1">
      <c r="C20" s="498" t="s">
        <v>194</v>
      </c>
      <c r="D20" s="498"/>
      <c r="E20" s="318">
        <f>'Données économiques'!D39</f>
        <v>0</v>
      </c>
      <c r="F20" s="318">
        <f>'Données économiques'!E39</f>
        <v>0</v>
      </c>
      <c r="G20" s="319">
        <f>'Données économiques'!F39</f>
        <v>0</v>
      </c>
    </row>
    <row r="21" spans="1:70" ht="20.25" customHeight="1">
      <c r="C21" s="504" t="s">
        <v>195</v>
      </c>
      <c r="D21" s="325" t="s">
        <v>196</v>
      </c>
      <c r="E21" s="318"/>
      <c r="F21" s="318"/>
      <c r="G21" s="319"/>
    </row>
    <row r="22" spans="1:70" ht="20.25" customHeight="1">
      <c r="C22" s="504"/>
      <c r="D22" s="325" t="s">
        <v>197</v>
      </c>
      <c r="E22" s="318"/>
      <c r="F22" s="318"/>
      <c r="G22" s="319"/>
    </row>
    <row r="23" spans="1:70" ht="20.25" customHeight="1">
      <c r="C23" s="498" t="s">
        <v>297</v>
      </c>
      <c r="D23" s="498"/>
      <c r="E23" s="318"/>
      <c r="F23" s="318"/>
      <c r="G23" s="319"/>
    </row>
    <row r="24" spans="1:70" ht="20.25" customHeight="1">
      <c r="C24" s="472" t="s">
        <v>198</v>
      </c>
      <c r="D24" s="472"/>
      <c r="E24" s="318"/>
      <c r="F24" s="318"/>
      <c r="G24" s="319"/>
    </row>
    <row r="25" spans="1:70" ht="20.25" customHeight="1">
      <c r="C25" s="505" t="s">
        <v>199</v>
      </c>
      <c r="D25" s="505"/>
      <c r="E25" s="326">
        <f>SUM(E18:E24)</f>
        <v>0</v>
      </c>
      <c r="F25" s="327">
        <f>SUM(F18:F24)</f>
        <v>0</v>
      </c>
      <c r="G25" s="328">
        <f>SUM(G18:G24)</f>
        <v>0</v>
      </c>
    </row>
    <row r="26" spans="1:70" ht="20.25" customHeight="1">
      <c r="C26" s="485" t="s">
        <v>200</v>
      </c>
      <c r="D26" s="485"/>
      <c r="E26" s="329">
        <f>E25-E17</f>
        <v>0</v>
      </c>
      <c r="F26" s="330">
        <f>F25-F17</f>
        <v>0</v>
      </c>
      <c r="G26" s="300">
        <f>G25-G17</f>
        <v>0</v>
      </c>
    </row>
    <row r="27" spans="1:70" ht="20.25" customHeight="1">
      <c r="C27" s="485" t="s">
        <v>201</v>
      </c>
      <c r="D27" s="485"/>
      <c r="E27" s="329"/>
      <c r="F27" s="330">
        <f>E27+F26</f>
        <v>0</v>
      </c>
      <c r="G27" s="300">
        <f>F27+G26</f>
        <v>0</v>
      </c>
    </row>
    <row r="28" spans="1:70">
      <c r="C28" s="331"/>
      <c r="D28" s="331"/>
      <c r="E28" s="331"/>
      <c r="F28" s="331"/>
      <c r="G28" s="331"/>
    </row>
    <row r="29" spans="1:70" ht="105" customHeight="1">
      <c r="C29" s="502" t="s">
        <v>202</v>
      </c>
      <c r="D29" s="502"/>
      <c r="E29" s="502"/>
      <c r="F29" s="502"/>
      <c r="G29" s="502"/>
    </row>
    <row r="30" spans="1:70" ht="14.25" customHeight="1">
      <c r="C30" s="503"/>
      <c r="D30" s="503"/>
      <c r="E30" s="216"/>
      <c r="F30" s="503"/>
      <c r="G30" s="503"/>
    </row>
    <row r="31" spans="1:70" s="130" customFormat="1" ht="13.5" customHeight="1">
      <c r="A31" s="2"/>
      <c r="B31" s="213" t="s">
        <v>128</v>
      </c>
      <c r="C31" s="213"/>
      <c r="D31" s="213"/>
      <c r="E31" s="213"/>
      <c r="F31" s="213"/>
      <c r="G31" s="213"/>
      <c r="H31" s="274"/>
      <c r="I31" s="332"/>
      <c r="J31" s="133"/>
      <c r="K31" s="133"/>
      <c r="L31" s="21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sheetData>
  <sheetProtection selectLockedCells="1" selectUnlockedCells="1"/>
  <mergeCells count="22">
    <mergeCell ref="C27:D27"/>
    <mergeCell ref="C29:G29"/>
    <mergeCell ref="C30:D30"/>
    <mergeCell ref="F30:G30"/>
    <mergeCell ref="C20:D20"/>
    <mergeCell ref="C21:C22"/>
    <mergeCell ref="C23:D23"/>
    <mergeCell ref="C24:D24"/>
    <mergeCell ref="C25:D25"/>
    <mergeCell ref="C26:D26"/>
    <mergeCell ref="C19:D19"/>
    <mergeCell ref="E4:G4"/>
    <mergeCell ref="C6:D6"/>
    <mergeCell ref="E7:G7"/>
    <mergeCell ref="C9:D9"/>
    <mergeCell ref="C10:D10"/>
    <mergeCell ref="C11:D11"/>
    <mergeCell ref="C12:D12"/>
    <mergeCell ref="C15:D15"/>
    <mergeCell ref="C16:D16"/>
    <mergeCell ref="C17:D17"/>
    <mergeCell ref="C18:D18"/>
  </mergeCells>
  <pageMargins left="0.19652777777777777" right="0.19652777777777777" top="0.27569444444444446" bottom="0.6694444444444444" header="0.51180555555555551" footer="0.51180555555555551"/>
  <pageSetup paperSize="9" scale="87"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Page de garde</vt:lpstr>
      <vt:lpstr>Dossier</vt:lpstr>
      <vt:lpstr>Documents à fournir</vt:lpstr>
      <vt:lpstr>Présentation du demandeur</vt:lpstr>
      <vt:lpstr>Présentation du programme</vt:lpstr>
      <vt:lpstr>Caractérisation innovation soci</vt:lpstr>
      <vt:lpstr>Devis du programme</vt:lpstr>
      <vt:lpstr>Données économiques</vt:lpstr>
      <vt:lpstr>Plan de financement</vt:lpstr>
      <vt:lpstr>Organisme d'accompagnement</vt:lpstr>
      <vt:lpstr>Fiche de demande</vt:lpstr>
      <vt:lpstr>'Devis du programme'!Excel_BuiltIn_Print_Area</vt:lpstr>
      <vt:lpstr>'Données économiques'!Excel_BuiltIn_Print_Area</vt:lpstr>
      <vt:lpstr>Dossier!Excel_BuiltIn_Print_Area</vt:lpstr>
      <vt:lpstr>'Caractérisation innovation soci'!Zone_d_impression</vt:lpstr>
      <vt:lpstr>'Devis du programme'!Zone_d_impression</vt:lpstr>
      <vt:lpstr>'Documents à fournir'!Zone_d_impression</vt:lpstr>
      <vt:lpstr>'Données économiques'!Zone_d_impression</vt:lpstr>
      <vt:lpstr>'Fiche de demande'!Zone_d_impression</vt:lpstr>
      <vt:lpstr>'Organisme d''accompagnement'!Zone_d_impression</vt:lpstr>
      <vt:lpstr>'Page de garde'!Zone_d_impression</vt:lpstr>
      <vt:lpstr>'Plan de financement'!Zone_d_impression</vt:lpstr>
      <vt:lpstr>'Présentation du demandeur'!Zone_d_impression</vt:lpstr>
      <vt:lpstr>'Présentation du programme'!Zone_d_impression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Salih-Alj_e</dc:creator>
  <cp:lastModifiedBy>SALIH-ALJ Emmanuel</cp:lastModifiedBy>
  <cp:lastPrinted>2016-02-25T09:57:57Z</cp:lastPrinted>
  <dcterms:created xsi:type="dcterms:W3CDTF">2016-02-23T16:31:40Z</dcterms:created>
  <dcterms:modified xsi:type="dcterms:W3CDTF">2018-10-04T12:00:43Z</dcterms:modified>
</cp:coreProperties>
</file>