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5.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1600" windowHeight="8130" tabRatio="676" activeTab="2"/>
  </bookViews>
  <sheets>
    <sheet name="A2 Dépenses sur factures" sheetId="1" r:id="rId1"/>
    <sheet name="A3  Dépenses de rémunération " sheetId="2" r:id="rId2"/>
    <sheet name="A3bis  Dépenses de rémunération" sheetId="8" r:id="rId3"/>
    <sheet name="A4 Frais de déplacement" sheetId="3" r:id="rId4"/>
    <sheet name="A4bis Frais de déplacement" sheetId="7" r:id="rId5"/>
    <sheet name="Récap dépenses " sheetId="9" r:id="rId6"/>
    <sheet name="Récap dépenses bis" sheetId="10" r:id="rId7"/>
  </sheets>
  <definedNames>
    <definedName name="_xlnm.Print_Titles" localSheetId="0">'A2 Dépenses sur factures'!$1:$7</definedName>
    <definedName name="_xlnm.Print_Titles" localSheetId="1">'A3  Dépenses de rémunération '!$1:$6</definedName>
    <definedName name="_xlnm.Print_Titles" localSheetId="2">'A3bis  Dépenses de rémunération'!$1:$4</definedName>
    <definedName name="_xlnm.Print_Titles" localSheetId="3">'A4 Frais de déplacement'!$1:$7</definedName>
    <definedName name="_xlnm.Print_Titles" localSheetId="5">'Récap dépenses '!$1:$7</definedName>
    <definedName name="_xlnm.Print_Titles" localSheetId="6">'Récap dépenses bis'!$1:$7</definedName>
    <definedName name="_xlnm.Print_Area" localSheetId="0">'A2 Dépenses sur factures'!$A$1:$I$37</definedName>
    <definedName name="_xlnm.Print_Area" localSheetId="1">'A3  Dépenses de rémunération '!$A$1:$L$49</definedName>
    <definedName name="_xlnm.Print_Area" localSheetId="2">'A3bis  Dépenses de rémunération'!$A$1:$K$40</definedName>
    <definedName name="_xlnm.Print_Area" localSheetId="3">'A4 Frais de déplacement'!$A$1:$H$52</definedName>
    <definedName name="_xlnm.Print_Area" localSheetId="5">'Récap dépenses '!$A$1:$D$14</definedName>
    <definedName name="_xlnm.Print_Area" localSheetId="6">'Récap dépenses bis'!$A$1:$D$14</definedName>
  </definedNames>
  <calcPr calcId="145621"/>
</workbook>
</file>

<file path=xl/calcChain.xml><?xml version="1.0" encoding="utf-8"?>
<calcChain xmlns="http://schemas.openxmlformats.org/spreadsheetml/2006/main">
  <c r="L21" i="2" l="1"/>
  <c r="L22" i="2"/>
  <c r="L23" i="2"/>
  <c r="L24" i="2"/>
  <c r="L20" i="2"/>
  <c r="F22" i="8" l="1"/>
  <c r="F31" i="2"/>
  <c r="I21" i="2" l="1"/>
  <c r="I22" i="2"/>
  <c r="I23" i="2"/>
  <c r="I24" i="2"/>
  <c r="I20" i="2"/>
  <c r="J8" i="8" l="1"/>
  <c r="J9" i="8"/>
  <c r="J10" i="8"/>
  <c r="J11" i="8"/>
  <c r="J12" i="8"/>
  <c r="J13" i="8"/>
  <c r="J14" i="8"/>
  <c r="J15" i="8"/>
  <c r="J7" i="8"/>
  <c r="L11" i="2" l="1"/>
  <c r="L12" i="2"/>
  <c r="L13" i="2"/>
  <c r="L14" i="2"/>
  <c r="L10" i="2"/>
  <c r="H21" i="1" l="1"/>
  <c r="C8" i="10" l="1"/>
  <c r="C8" i="9"/>
  <c r="I17" i="7" l="1"/>
  <c r="D11" i="10" s="1"/>
  <c r="H17" i="7"/>
  <c r="C11" i="10" s="1"/>
  <c r="J16" i="8" l="1"/>
  <c r="C10" i="10" l="1"/>
  <c r="C9" i="10"/>
  <c r="G32" i="3"/>
  <c r="H32" i="3"/>
  <c r="D11" i="9" s="1"/>
  <c r="C12" i="10" l="1"/>
  <c r="G18" i="3"/>
  <c r="C11" i="9" s="1"/>
  <c r="L25" i="2"/>
  <c r="L15" i="2"/>
  <c r="C9" i="9" s="1"/>
  <c r="I21" i="1"/>
  <c r="D8" i="9" l="1"/>
  <c r="D12" i="9" s="1"/>
  <c r="D8" i="10"/>
  <c r="D12" i="10" s="1"/>
  <c r="D13" i="10" s="1"/>
  <c r="C10" i="9"/>
  <c r="C12" i="9" s="1"/>
  <c r="D13" i="9" l="1"/>
</calcChain>
</file>

<file path=xl/sharedStrings.xml><?xml version="1.0" encoding="utf-8"?>
<sst xmlns="http://schemas.openxmlformats.org/spreadsheetml/2006/main" count="181" uniqueCount="93">
  <si>
    <t>Dernière demande de paiement</t>
  </si>
  <si>
    <t>Demande de paiement 5</t>
  </si>
  <si>
    <t>Demande de paiement 6</t>
  </si>
  <si>
    <t>Demande de paiement 8</t>
  </si>
  <si>
    <t>Demande de paiement 9</t>
  </si>
  <si>
    <t>Demande de paiement 10</t>
  </si>
  <si>
    <t>Nature de la dépense</t>
  </si>
  <si>
    <t>Date d’émission</t>
  </si>
  <si>
    <t>TOTAL</t>
  </si>
  <si>
    <t xml:space="preserve">Certifié exact et sincère, le (date) </t>
  </si>
  <si>
    <r>
      <t xml:space="preserve">Nom, prénom et qualité du </t>
    </r>
    <r>
      <rPr>
        <b/>
        <sz val="9"/>
        <rFont val="Tahoma"/>
        <family val="2"/>
      </rPr>
      <t>représentant de la structure</t>
    </r>
  </si>
  <si>
    <t>Certifié exact et sincère, le (date)</t>
  </si>
  <si>
    <t>Nom, prénom</t>
  </si>
  <si>
    <t>Qualité</t>
  </si>
  <si>
    <t>Cachet et signature :</t>
  </si>
  <si>
    <t>commissaire aux comptes</t>
  </si>
  <si>
    <t>Date d'acquittement</t>
  </si>
  <si>
    <t xml:space="preserve">        commissaire aux comptes</t>
  </si>
  <si>
    <t>Fournisseur à l'origine de la facture</t>
  </si>
  <si>
    <t>Facture jointe</t>
  </si>
  <si>
    <t>1 Lorsque la facture concerne plusieurs dépenses dont certaines ne sont pas éligibles, il convient d’indiquer sur la copie de la facture celles qui sont éligibles (par exemple en surlignant les montants à prendre en compte). Indiquer toutes les dépenses éligibles, même au-delà du plafond.</t>
  </si>
  <si>
    <t>Je certifie que les dépenses figurant dans ce récapitulatif ont été réellement supportées par la structure qui demande le paiement de la subvention, et n’ont fait l’objet d’aucune remise, rabais, ristourne, ou avoir. En cas d'acquisition de matériel, je certifie que celui-ci n’a pas été revendu.</t>
  </si>
  <si>
    <t xml:space="preserve">agent comptable </t>
  </si>
  <si>
    <t>expert aux comptes</t>
  </si>
  <si>
    <t>Description de l'intervention</t>
  </si>
  <si>
    <t>Qualification de l'intervenant</t>
  </si>
  <si>
    <t>Nom de l’intervenant</t>
  </si>
  <si>
    <t>Coût horaire fixé dans la décision attributive de l'aide
(d)</t>
  </si>
  <si>
    <t>Frais salariaux liés à l'opération
Cas A : (e)=  (b) X (d)
Cas B : (e) = (d) * [a- c]</t>
  </si>
  <si>
    <t xml:space="preserve">2) Tableau à remplir pour les agents présents dans la structure depuis moins de 12 mois au moment du dépôt de la demande : </t>
  </si>
  <si>
    <t>1) Tableau à remplir pour les agents présents dans la structure depuis plus de 12 mois au moment du dépôt de la demande (coût horaire fixé en annexe de la décision juridique attributive de l'aide) :</t>
  </si>
  <si>
    <r>
      <t xml:space="preserve">
Coût horaire sur la période </t>
    </r>
    <r>
      <rPr>
        <sz val="8"/>
        <rFont val="Tahoma"/>
        <family val="2"/>
      </rPr>
      <t xml:space="preserve">
(c)
(c) = (a)/(b)</t>
    </r>
  </si>
  <si>
    <r>
      <t xml:space="preserve">Nombre d'heures travaillées sur la période </t>
    </r>
    <r>
      <rPr>
        <b/>
        <sz val="11"/>
        <rFont val="Aharoni"/>
        <charset val="177"/>
      </rPr>
      <t>1</t>
    </r>
    <r>
      <rPr>
        <b/>
        <sz val="8"/>
        <rFont val="Tahoma"/>
        <family val="2"/>
      </rPr>
      <t xml:space="preserve">
(a)</t>
    </r>
  </si>
  <si>
    <r>
      <t>1</t>
    </r>
    <r>
      <rPr>
        <i/>
        <sz val="8"/>
        <rFont val="Tahoma"/>
        <family val="2"/>
      </rPr>
      <t xml:space="preserve"> Nombre d'heures travaillées sur la période = [1607/12] * nb de mois de la période faisant l'objet de la présente demande de paiement.</t>
    </r>
  </si>
  <si>
    <r>
      <t xml:space="preserve">Nombre d'heures travaillées sur la période </t>
    </r>
    <r>
      <rPr>
        <b/>
        <sz val="11"/>
        <rFont val="Aharoni"/>
        <charset val="177"/>
      </rPr>
      <t>1</t>
    </r>
    <r>
      <rPr>
        <b/>
        <sz val="8"/>
        <rFont val="Tahoma"/>
        <family val="2"/>
      </rPr>
      <t xml:space="preserve">
(b)</t>
    </r>
  </si>
  <si>
    <r>
      <t xml:space="preserve">Coût salarial </t>
    </r>
    <r>
      <rPr>
        <b/>
        <sz val="11"/>
        <rFont val="Aharoni"/>
        <charset val="177"/>
      </rPr>
      <t>2</t>
    </r>
    <r>
      <rPr>
        <b/>
        <sz val="8"/>
        <rFont val="Tahoma"/>
        <family val="2"/>
      </rPr>
      <t xml:space="preserve"> sur la période faisant l'objet de la présente demande de paiement
(a)</t>
    </r>
  </si>
  <si>
    <t>2 Coût éligible = salaire brut + charges patronales</t>
  </si>
  <si>
    <r>
      <rPr>
        <i/>
        <vertAlign val="superscript"/>
        <sz val="8"/>
        <rFont val="Tahoma"/>
        <family val="2"/>
      </rPr>
      <t xml:space="preserve">3 </t>
    </r>
    <r>
      <rPr>
        <i/>
        <sz val="8"/>
        <rFont val="Tahoma"/>
        <family val="2"/>
      </rPr>
      <t>Un enregistrement du temps de travail comportant l'ensemble des éléments présents dans le modèle est indispensable pour les personnes non affectées à 100 % à la réalisation de l'opération</t>
    </r>
  </si>
  <si>
    <r>
      <t xml:space="preserve">Cas A : agents non affectés à 100% à la réalisation de l'opération :
Nombre d'heures consacrées à l'opération </t>
    </r>
    <r>
      <rPr>
        <b/>
        <sz val="11"/>
        <rFont val="Aharoni"/>
        <charset val="177"/>
      </rPr>
      <t>3</t>
    </r>
    <r>
      <rPr>
        <b/>
        <sz val="8"/>
        <rFont val="Tahoma"/>
        <family val="2"/>
      </rPr>
      <t xml:space="preserve"> 
(b)</t>
    </r>
  </si>
  <si>
    <r>
      <t xml:space="preserve">Cas A : agents non affectés à 100% à la réalisation de l'opération :
Nombre d'heures consacrées à l'opération </t>
    </r>
    <r>
      <rPr>
        <b/>
        <sz val="11"/>
        <rFont val="Aharoni"/>
        <charset val="177"/>
      </rPr>
      <t xml:space="preserve">3 </t>
    </r>
    <r>
      <rPr>
        <b/>
        <sz val="8"/>
        <rFont val="Tahoma"/>
        <family val="2"/>
      </rPr>
      <t xml:space="preserve">
(d)</t>
    </r>
  </si>
  <si>
    <t xml:space="preserve">Montant des dépenses éligibles en €
Cas A : 
(f) = (d)*©
Cas B : 
(f) = [1607-(e)*(c)]
</t>
  </si>
  <si>
    <t xml:space="preserve">        agent comptable </t>
  </si>
  <si>
    <t xml:space="preserve">        expert aux comptes</t>
  </si>
  <si>
    <t xml:space="preserve">Montants des coûts indirects = 0,15*somme des dépenses de rémunération présentées aux points 1 et 2 = </t>
  </si>
  <si>
    <t>3) Coûts indirects (si le poste est prévu dans votre décision juridique d’attribution de l’aide)</t>
  </si>
  <si>
    <r>
      <rPr>
        <b/>
        <sz val="10"/>
        <rFont val="Tahoma"/>
        <family val="2"/>
      </rPr>
      <t xml:space="preserve">Dépenses sur coûts forfaitaires </t>
    </r>
    <r>
      <rPr>
        <sz val="10"/>
        <rFont val="Tahoma"/>
        <family val="2"/>
      </rPr>
      <t xml:space="preserve">(pour les dossiers déposés à compter du 16 décembre 2016, les indemnités kilométriques, frais de repas et d'hébergement sont obligatoirement présentés sur la base des barèmes de remboursement de la fonction publique – voir notice) : </t>
    </r>
  </si>
  <si>
    <t>Description de la dépense</t>
  </si>
  <si>
    <t xml:space="preserve">Nom de l'agent </t>
  </si>
  <si>
    <t>Identifiant justificatif (voir annexe 7)</t>
  </si>
  <si>
    <t xml:space="preserve">Montant forfaitaire </t>
  </si>
  <si>
    <t xml:space="preserve">Quantité </t>
  </si>
  <si>
    <t>Montant HT en €</t>
  </si>
  <si>
    <r>
      <rPr>
        <b/>
        <sz val="10"/>
        <rFont val="Tahoma"/>
        <family val="2"/>
      </rPr>
      <t xml:space="preserve">Dépenses sur frais réels </t>
    </r>
    <r>
      <rPr>
        <sz val="10"/>
        <rFont val="Tahoma"/>
        <family val="2"/>
      </rPr>
      <t xml:space="preserve"> : </t>
    </r>
  </si>
  <si>
    <t>Description de la dépense (billet de train ou d'avion, péage..)</t>
  </si>
  <si>
    <r>
      <rPr>
        <b/>
        <i/>
        <u/>
        <sz val="9"/>
        <rFont val="Tahoma"/>
        <family val="2"/>
      </rPr>
      <t xml:space="preserve">Uniquement pour les structures publiques et les structures qualifiées de droit public dont l'autofinancement appelle du FEADER : </t>
    </r>
    <r>
      <rPr>
        <b/>
        <i/>
        <sz val="8"/>
        <rFont val="Tahoma"/>
        <family val="2"/>
      </rPr>
      <t xml:space="preserve">
</t>
    </r>
    <r>
      <rPr>
        <sz val="9"/>
        <rFont val="Tahoma"/>
        <family val="2"/>
      </rPr>
      <t/>
    </r>
  </si>
  <si>
    <r>
      <rPr>
        <b/>
        <i/>
        <u/>
        <sz val="9"/>
        <rFont val="Tahoma"/>
        <family val="2"/>
      </rPr>
      <t xml:space="preserve">Uniquement pour les structures publiques et les structures qualifiées de droit public dont l'autofinancement appelle du FEADER </t>
    </r>
    <r>
      <rPr>
        <b/>
        <i/>
        <sz val="9"/>
        <rFont val="Tahoma"/>
        <family val="2"/>
      </rPr>
      <t xml:space="preserve">: </t>
    </r>
  </si>
  <si>
    <t xml:space="preserve">Uniquement pour les structures publiques et les structures qualifiées de droit public dont l'autofinancement appelle du FEADER : </t>
  </si>
  <si>
    <t>ANNEXE 2 : DEPENSES ELIGIBLES REALISEES DONNANT LIEU A DES FACTURES</t>
  </si>
  <si>
    <t>ANNEXE 3 : DEPENSES DE REMUNERATION (dossiers déposés après le 16/12/16)</t>
  </si>
  <si>
    <t>Montant salaire brut et charges patronales annuel (a)</t>
  </si>
  <si>
    <t>Nombre de jours travaillés (b)</t>
  </si>
  <si>
    <t>Coûts indirects (si le poste est prévu dans votre décision juridique d’attribution de l’aide)</t>
  </si>
  <si>
    <t>Nombre de jours consacrés à l’opération 1
©</t>
  </si>
  <si>
    <r>
      <t>1</t>
    </r>
    <r>
      <rPr>
        <i/>
        <sz val="8"/>
        <rFont val="Tahoma"/>
        <family val="2"/>
      </rPr>
      <t xml:space="preserve"> les jours maladie et de formation non liés à l’opération sont inéligibles</t>
    </r>
  </si>
  <si>
    <t>ANNEXE 4 : FRAIS DE DEPLACEMENT (dossiers déposés après le 16/12/16)</t>
  </si>
  <si>
    <t>ANNEXE 4bis : FRAIS DE DEPLACEMENT  (dossiers déposés avant le 16/12/16)</t>
  </si>
  <si>
    <t xml:space="preserve">Description de la dépense </t>
  </si>
  <si>
    <t>Identifiant justificatif (voir annexe 7) /n° de facture</t>
  </si>
  <si>
    <t>Date d'émission du justificatif/de la facture</t>
  </si>
  <si>
    <t>Identifiant justificatif (voir annexe 7)/ n°de facture</t>
  </si>
  <si>
    <t xml:space="preserve">Montants des coûts indirects = 0,15*somme des dépenses de rémunération  = </t>
  </si>
  <si>
    <t xml:space="preserve">
Cas B : agents affectés à 100% à la réalisation de l'opération:
Nombre d'heures non éligibles, le cas échéant (arrêts maladie, congès parentalité,etc.)
©</t>
  </si>
  <si>
    <t xml:space="preserve">Cas B : agents affectés à 100% à la réalisation de l'opération:
Nombre d'heures non éligibles, le cas échéant (arrêts maladie, congès parentalité,etc.)
(e) </t>
  </si>
  <si>
    <r>
      <t xml:space="preserve">Montant de l'investissement éligible en HT 
</t>
    </r>
    <r>
      <rPr>
        <b/>
        <sz val="8"/>
        <rFont val="Tahoma"/>
        <family val="2"/>
      </rPr>
      <t>1</t>
    </r>
  </si>
  <si>
    <t xml:space="preserve">Montant éligible en €
(= a / c*b)
</t>
  </si>
  <si>
    <t xml:space="preserve">N°de dossier Osiris : 
Intitulé du projet: </t>
  </si>
  <si>
    <t>Montant en €</t>
  </si>
  <si>
    <t>Coût global du projet</t>
  </si>
  <si>
    <t>Frais de déplacement</t>
  </si>
  <si>
    <t>Coûts indirects</t>
  </si>
  <si>
    <t>Dépenses de rémunération</t>
  </si>
  <si>
    <t>Dépenses sur devis/facture</t>
  </si>
  <si>
    <t xml:space="preserve">Montant total de la TVA 
</t>
  </si>
  <si>
    <t xml:space="preserve">Montant total HT
</t>
  </si>
  <si>
    <t>Type de dépense/recette</t>
  </si>
  <si>
    <t>RECAPITULATIF DES DEPENSES (dossiers déposés après le 16/12/2016)</t>
  </si>
  <si>
    <t>RECAPITULATIF DES DEPENSES (dossiers déposés avant le 16/12/2016)</t>
  </si>
  <si>
    <t>ANNEXE 3bis : DEPENSES DE REMUNERATION (dossiers déposés avant le 16/12/16)</t>
  </si>
  <si>
    <t>Montant de la TVA 
(à compléter uniquement si vous ne récupérez pas la TVA)</t>
  </si>
  <si>
    <t xml:space="preserve">N° identifiant de la facture </t>
  </si>
  <si>
    <t>N° facture</t>
  </si>
  <si>
    <t>Mon projet génère des coûts indirects</t>
  </si>
  <si>
    <t>Montant de la TVA en € 
(à compléter uniquement si vous ne récupérez pas la TVA)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</si>
</sst>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0.00\ &quot;€&quot;;\-#,##0.00\ &quot;€&quot;"/>
    <numFmt numFmtId="164" formatCode="_-* #,##0.00&quot; €&quot;_-;\-* #,##0.00&quot; €&quot;_-;_-* \-&quot;?&quot;&quot;?&quot;&quot; €&quot;_-;_-@_-"/>
    <numFmt numFmtId="165" formatCode="#,##0.00&quot; €&quot;"/>
    <numFmt numFmtId="166" formatCode="#,##0.00&quot; €&quot;;\-#,##0.00&quot; €&quot;"/>
    <numFmt numFmtId="167" formatCode="_-* #,##0.00\ _€_-;\-* #,##0.00\ _€_-;_-* \-&quot;?&quot;&quot;?&quot;\ _€_-;_-@_-"/>
    <numFmt numFmtId="168" formatCode="#,##0.00\ &quot;€&quot;"/>
  </numFmts>
  <fonts count="42" x14ac:knownFonts="1">
    <font>
      <sz val="10"/>
      <name val="Arial"/>
      <family val="2"/>
    </font>
    <font>
      <sz val="10"/>
      <name val="Tahoma"/>
      <family val="2"/>
    </font>
    <font>
      <b/>
      <sz val="10"/>
      <color indexed="9"/>
      <name val="Tahoma"/>
      <family val="2"/>
    </font>
    <font>
      <b/>
      <sz val="8"/>
      <name val="Tahoma"/>
      <family val="2"/>
    </font>
    <font>
      <sz val="8"/>
      <name val="Tahoma"/>
      <family val="2"/>
    </font>
    <font>
      <sz val="9"/>
      <name val="Tahoma"/>
      <family val="2"/>
    </font>
    <font>
      <sz val="10"/>
      <color indexed="9"/>
      <name val="Tahoma"/>
      <family val="2"/>
    </font>
    <font>
      <b/>
      <sz val="10"/>
      <name val="Tahoma"/>
      <family val="2"/>
    </font>
    <font>
      <i/>
      <vertAlign val="superscript"/>
      <sz val="8"/>
      <name val="Tahoma"/>
      <family val="2"/>
    </font>
    <font>
      <i/>
      <sz val="8"/>
      <name val="Tahoma"/>
      <family val="2"/>
    </font>
    <font>
      <b/>
      <sz val="9"/>
      <name val="Tahoma"/>
      <family val="2"/>
    </font>
    <font>
      <b/>
      <i/>
      <sz val="8"/>
      <name val="Tahoma"/>
      <family val="2"/>
    </font>
    <font>
      <i/>
      <sz val="7"/>
      <name val="Tahoma"/>
      <family val="2"/>
    </font>
    <font>
      <b/>
      <i/>
      <u/>
      <sz val="8"/>
      <name val="Tahoma"/>
      <family val="2"/>
    </font>
    <font>
      <b/>
      <i/>
      <sz val="9"/>
      <name val="Tahoma"/>
      <family val="2"/>
    </font>
    <font>
      <b/>
      <i/>
      <u/>
      <sz val="9"/>
      <name val="Tahoma"/>
      <family val="2"/>
    </font>
    <font>
      <sz val="8"/>
      <color indexed="10"/>
      <name val="Tahoma"/>
      <family val="2"/>
    </font>
    <font>
      <sz val="10"/>
      <color indexed="10"/>
      <name val="Tahoma"/>
      <family val="2"/>
    </font>
    <font>
      <sz val="10"/>
      <color indexed="55"/>
      <name val="Tahoma"/>
      <family val="2"/>
    </font>
    <font>
      <b/>
      <strike/>
      <sz val="8"/>
      <color indexed="10"/>
      <name val="Tahoma"/>
      <family val="2"/>
    </font>
    <font>
      <b/>
      <i/>
      <u/>
      <sz val="10"/>
      <name val="Tahoma"/>
      <family val="2"/>
    </font>
    <font>
      <i/>
      <sz val="8"/>
      <color indexed="10"/>
      <name val="Tahoma"/>
      <family val="2"/>
    </font>
    <font>
      <sz val="10"/>
      <color indexed="55"/>
      <name val="Arial"/>
      <family val="2"/>
    </font>
    <font>
      <b/>
      <sz val="9"/>
      <color indexed="8"/>
      <name val="Tahoma"/>
      <family val="2"/>
    </font>
    <font>
      <b/>
      <sz val="10"/>
      <color indexed="12"/>
      <name val="Tahoma"/>
      <family val="2"/>
    </font>
    <font>
      <i/>
      <vertAlign val="superscript"/>
      <sz val="7"/>
      <color indexed="8"/>
      <name val="Tahoma"/>
      <family val="2"/>
    </font>
    <font>
      <strike/>
      <sz val="10"/>
      <color indexed="10"/>
      <name val="Tahoma"/>
      <family val="2"/>
    </font>
    <font>
      <b/>
      <i/>
      <u/>
      <sz val="8"/>
      <color indexed="8"/>
      <name val="Tahoma"/>
      <family val="2"/>
    </font>
    <font>
      <b/>
      <i/>
      <strike/>
      <u/>
      <sz val="9"/>
      <name val="Tahoma"/>
      <family val="2"/>
    </font>
    <font>
      <b/>
      <sz val="9"/>
      <color indexed="17"/>
      <name val="Tahoma"/>
      <family val="2"/>
    </font>
    <font>
      <sz val="10"/>
      <color indexed="22"/>
      <name val="Tahoma"/>
      <family val="2"/>
    </font>
    <font>
      <sz val="10"/>
      <color indexed="55"/>
      <name val="Tahoma"/>
      <family val="2"/>
    </font>
    <font>
      <b/>
      <sz val="8"/>
      <color indexed="23"/>
      <name val="Tahoma"/>
      <family val="2"/>
    </font>
    <font>
      <b/>
      <sz val="10"/>
      <color rgb="FFFF0000"/>
      <name val="Tahoma"/>
      <family val="2"/>
    </font>
    <font>
      <sz val="9"/>
      <name val="Wingdings"/>
      <charset val="2"/>
    </font>
    <font>
      <b/>
      <sz val="11"/>
      <name val="Aharoni"/>
      <charset val="177"/>
    </font>
    <font>
      <i/>
      <vertAlign val="superscript"/>
      <sz val="12"/>
      <name val="Tahoma"/>
      <family val="2"/>
    </font>
    <font>
      <b/>
      <sz val="12"/>
      <name val="Tahoma"/>
      <family val="2"/>
    </font>
    <font>
      <sz val="12"/>
      <name val="Tahoma"/>
      <family val="2"/>
    </font>
    <font>
      <b/>
      <strike/>
      <sz val="12"/>
      <color indexed="10"/>
      <name val="Tahoma"/>
      <family val="2"/>
    </font>
    <font>
      <b/>
      <i/>
      <u/>
      <sz val="9"/>
      <color indexed="8"/>
      <name val="Tahoma"/>
      <family val="2"/>
    </font>
    <font>
      <vertAlign val="superscript"/>
      <sz val="11"/>
      <name val="Tahoma"/>
      <family val="2"/>
    </font>
  </fonts>
  <fills count="12">
    <fill>
      <patternFill patternType="none"/>
    </fill>
    <fill>
      <patternFill patternType="gray125"/>
    </fill>
    <fill>
      <patternFill patternType="solid">
        <fgColor indexed="21"/>
        <bgColor indexed="38"/>
      </patternFill>
    </fill>
    <fill>
      <patternFill patternType="solid">
        <fgColor indexed="22"/>
        <bgColor indexed="31"/>
      </patternFill>
    </fill>
    <fill>
      <patternFill patternType="solid">
        <fgColor indexed="26"/>
        <bgColor indexed="9"/>
      </patternFill>
    </fill>
    <fill>
      <patternFill patternType="solid">
        <fgColor indexed="9"/>
        <bgColor indexed="31"/>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14999847407452621"/>
        <bgColor indexed="9"/>
      </patternFill>
    </fill>
    <fill>
      <patternFill patternType="solid">
        <fgColor theme="0" tint="-4.9989318521683403E-2"/>
        <bgColor indexed="64"/>
      </patternFill>
    </fill>
  </fills>
  <borders count="47">
    <border>
      <left/>
      <right/>
      <top/>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right style="medium">
        <color indexed="8"/>
      </right>
      <top/>
      <bottom/>
      <diagonal/>
    </border>
    <border>
      <left style="thin">
        <color indexed="8"/>
      </left>
      <right/>
      <top/>
      <bottom/>
      <diagonal/>
    </border>
    <border>
      <left/>
      <right style="thin">
        <color indexed="8"/>
      </right>
      <top/>
      <bottom/>
      <diagonal/>
    </border>
    <border>
      <left/>
      <right/>
      <top style="thin">
        <color indexed="8"/>
      </top>
      <bottom/>
      <diagonal/>
    </border>
    <border>
      <left/>
      <right/>
      <top/>
      <bottom style="medium">
        <color indexed="64"/>
      </bottom>
      <diagonal/>
    </border>
    <border>
      <left/>
      <right/>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medium">
        <color indexed="64"/>
      </left>
      <right/>
      <top style="medium">
        <color indexed="64"/>
      </top>
      <bottom/>
      <diagonal/>
    </border>
    <border>
      <left style="thin">
        <color indexed="8"/>
      </left>
      <right/>
      <top style="thin">
        <color indexed="8"/>
      </top>
      <bottom/>
      <diagonal/>
    </border>
    <border>
      <left/>
      <right style="medium">
        <color indexed="64"/>
      </right>
      <top style="thin">
        <color indexed="8"/>
      </top>
      <bottom/>
      <diagonal/>
    </border>
    <border>
      <left style="thin">
        <color indexed="8"/>
      </left>
      <right/>
      <top/>
      <bottom style="thin">
        <color indexed="8"/>
      </bottom>
      <diagonal/>
    </border>
    <border>
      <left/>
      <right style="medium">
        <color indexed="64"/>
      </right>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medium">
        <color indexed="8"/>
      </top>
      <bottom/>
      <diagonal/>
    </border>
    <border>
      <left/>
      <right style="medium">
        <color indexed="64"/>
      </right>
      <top style="thin">
        <color indexed="8"/>
      </top>
      <bottom style="thin">
        <color indexed="8"/>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64"/>
      </right>
      <top/>
      <bottom/>
      <diagonal/>
    </border>
    <border>
      <left/>
      <right style="thin">
        <color indexed="64"/>
      </right>
      <top style="thin">
        <color indexed="8"/>
      </top>
      <bottom style="thin">
        <color indexed="8"/>
      </bottom>
      <diagonal/>
    </border>
    <border>
      <left/>
      <right style="medium">
        <color indexed="8"/>
      </right>
      <top style="thin">
        <color indexed="8"/>
      </top>
      <bottom/>
      <diagonal/>
    </border>
    <border>
      <left/>
      <right style="medium">
        <color indexed="8"/>
      </right>
      <top/>
      <bottom style="thin">
        <color indexed="8"/>
      </bottom>
      <diagonal/>
    </border>
    <border>
      <left/>
      <right style="medium">
        <color indexed="8"/>
      </right>
      <top style="medium">
        <color indexed="64"/>
      </top>
      <bottom style="thin">
        <color indexed="8"/>
      </bottom>
      <diagonal/>
    </border>
    <border>
      <left/>
      <right/>
      <top style="thin">
        <color indexed="64"/>
      </top>
      <bottom/>
      <diagonal/>
    </border>
    <border>
      <left/>
      <right/>
      <top/>
      <bottom style="thin">
        <color indexed="64"/>
      </bottom>
      <diagonal/>
    </border>
  </borders>
  <cellStyleXfs count="1">
    <xf numFmtId="0" fontId="0" fillId="0" borderId="0"/>
  </cellStyleXfs>
  <cellXfs count="320">
    <xf numFmtId="0" fontId="0" fillId="0" borderId="0" xfId="0"/>
    <xf numFmtId="0" fontId="1" fillId="0" borderId="0" xfId="0" applyFont="1" applyAlignment="1"/>
    <xf numFmtId="0" fontId="2" fillId="2" borderId="0" xfId="0" applyFont="1" applyFill="1" applyAlignment="1"/>
    <xf numFmtId="0" fontId="1" fillId="2" borderId="0" xfId="0" applyFont="1" applyFill="1" applyAlignment="1"/>
    <xf numFmtId="0" fontId="2" fillId="0" borderId="0" xfId="0" applyFont="1" applyFill="1" applyAlignment="1"/>
    <xf numFmtId="0" fontId="6" fillId="0" borderId="0" xfId="0" applyFont="1" applyFill="1" applyAlignment="1"/>
    <xf numFmtId="0" fontId="5" fillId="0" borderId="0" xfId="0" applyFont="1" applyAlignment="1">
      <alignment horizontal="center" vertical="center" wrapText="1"/>
    </xf>
    <xf numFmtId="164" fontId="10" fillId="0" borderId="0" xfId="0" applyNumberFormat="1" applyFont="1" applyBorder="1" applyAlignment="1">
      <alignment vertical="center"/>
    </xf>
    <xf numFmtId="0" fontId="1" fillId="0" borderId="0" xfId="0" applyFont="1" applyFill="1" applyAlignment="1"/>
    <xf numFmtId="0" fontId="4" fillId="0" borderId="0" xfId="0" applyFont="1" applyFill="1" applyBorder="1" applyAlignment="1">
      <alignment horizontal="right"/>
    </xf>
    <xf numFmtId="0" fontId="4" fillId="0" borderId="0" xfId="0" applyFont="1" applyFill="1" applyBorder="1" applyAlignment="1"/>
    <xf numFmtId="0" fontId="12" fillId="0" borderId="0" xfId="0" applyFont="1" applyFill="1" applyAlignment="1">
      <alignment horizontal="justify" vertical="center" wrapText="1"/>
    </xf>
    <xf numFmtId="0" fontId="5" fillId="0" borderId="7" xfId="0" applyFont="1" applyBorder="1" applyAlignment="1" applyProtection="1">
      <alignment horizontal="left" vertical="center" wrapText="1"/>
      <protection locked="0"/>
    </xf>
    <xf numFmtId="0" fontId="5" fillId="0" borderId="7" xfId="0" applyFont="1" applyBorder="1" applyAlignment="1" applyProtection="1">
      <alignment horizontal="center" vertical="center" wrapText="1"/>
      <protection locked="0"/>
    </xf>
    <xf numFmtId="14" fontId="5" fillId="0" borderId="7"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0" fontId="10" fillId="3" borderId="7" xfId="0" applyFont="1" applyFill="1" applyBorder="1" applyAlignment="1">
      <alignment vertical="center"/>
    </xf>
    <xf numFmtId="0" fontId="14" fillId="0" borderId="0" xfId="0" applyFont="1" applyBorder="1" applyAlignment="1">
      <alignment horizontal="right" vertical="center"/>
    </xf>
    <xf numFmtId="0" fontId="5" fillId="0" borderId="1" xfId="0" applyFont="1" applyBorder="1" applyAlignment="1"/>
    <xf numFmtId="0" fontId="1" fillId="0" borderId="2" xfId="0" applyFont="1" applyBorder="1" applyAlignment="1"/>
    <xf numFmtId="0" fontId="5" fillId="0" borderId="3" xfId="0" applyFont="1" applyBorder="1" applyAlignment="1"/>
    <xf numFmtId="0" fontId="1" fillId="0" borderId="0" xfId="0" applyFont="1" applyBorder="1" applyAlignment="1"/>
    <xf numFmtId="0" fontId="1" fillId="0" borderId="8" xfId="0" applyFont="1" applyBorder="1" applyAlignment="1"/>
    <xf numFmtId="0" fontId="1" fillId="0" borderId="3" xfId="0" applyFont="1" applyBorder="1" applyAlignment="1"/>
    <xf numFmtId="0" fontId="4" fillId="0" borderId="0" xfId="0" applyFont="1" applyBorder="1" applyAlignment="1">
      <alignment horizontal="center" vertical="center" wrapText="1"/>
    </xf>
    <xf numFmtId="0" fontId="1" fillId="0" borderId="8" xfId="0" applyFont="1" applyFill="1" applyBorder="1" applyAlignment="1">
      <alignment horizontal="center"/>
    </xf>
    <xf numFmtId="0" fontId="5" fillId="0" borderId="3" xfId="0" applyFont="1" applyBorder="1" applyAlignment="1">
      <alignment horizontal="left" wrapText="1"/>
    </xf>
    <xf numFmtId="0" fontId="5" fillId="0" borderId="0" xfId="0" applyFont="1" applyBorder="1" applyAlignment="1">
      <alignment horizontal="left" wrapText="1"/>
    </xf>
    <xf numFmtId="0" fontId="4" fillId="0" borderId="3" xfId="0" applyFont="1" applyBorder="1" applyAlignment="1">
      <alignment horizontal="center" vertical="center" wrapText="1"/>
    </xf>
    <xf numFmtId="0" fontId="9" fillId="0" borderId="2" xfId="0" applyFont="1" applyBorder="1" applyAlignment="1"/>
    <xf numFmtId="0" fontId="9" fillId="0" borderId="2" xfId="0" applyFont="1" applyBorder="1" applyAlignment="1">
      <alignment horizontal="left" vertical="top" wrapText="1"/>
    </xf>
    <xf numFmtId="0" fontId="1" fillId="0" borderId="0" xfId="0" applyFont="1" applyProtection="1"/>
    <xf numFmtId="0" fontId="2" fillId="2" borderId="0" xfId="0" applyFont="1" applyFill="1" applyProtection="1"/>
    <xf numFmtId="0" fontId="1" fillId="2" borderId="0" xfId="0" applyFont="1" applyFill="1" applyProtection="1"/>
    <xf numFmtId="0" fontId="1" fillId="0" borderId="0" xfId="0" applyFont="1" applyAlignment="1" applyProtection="1"/>
    <xf numFmtId="0" fontId="18" fillId="0" borderId="0" xfId="0" applyFont="1" applyProtection="1"/>
    <xf numFmtId="0" fontId="1" fillId="0" borderId="0" xfId="0" applyFont="1" applyAlignment="1" applyProtection="1">
      <alignment horizontal="center" vertical="center" wrapText="1"/>
    </xf>
    <xf numFmtId="0" fontId="5" fillId="0" borderId="9" xfId="0" applyFont="1" applyBorder="1" applyAlignment="1" applyProtection="1">
      <alignment horizontal="center"/>
    </xf>
    <xf numFmtId="0" fontId="5" fillId="0" borderId="0" xfId="0" applyFont="1" applyBorder="1" applyAlignment="1" applyProtection="1">
      <alignment horizontal="center"/>
    </xf>
    <xf numFmtId="0" fontId="3" fillId="0" borderId="0" xfId="0" applyFont="1" applyFill="1" applyBorder="1" applyAlignment="1" applyProtection="1">
      <alignment vertical="center"/>
    </xf>
    <xf numFmtId="0" fontId="1" fillId="0" borderId="0" xfId="0" applyFont="1" applyFill="1" applyProtection="1"/>
    <xf numFmtId="0" fontId="1" fillId="0" borderId="0" xfId="0" applyFont="1" applyFill="1" applyBorder="1" applyAlignment="1">
      <alignment horizontal="center"/>
    </xf>
    <xf numFmtId="0" fontId="4" fillId="0" borderId="3" xfId="0" applyFont="1" applyBorder="1" applyAlignment="1"/>
    <xf numFmtId="0" fontId="1" fillId="0" borderId="5" xfId="0" applyFont="1" applyBorder="1" applyAlignment="1"/>
    <xf numFmtId="0" fontId="1" fillId="0" borderId="6" xfId="0" applyFont="1" applyBorder="1" applyAlignment="1"/>
    <xf numFmtId="0" fontId="21" fillId="0" borderId="0" xfId="0" applyFont="1" applyBorder="1" applyAlignment="1">
      <alignment horizontal="left" vertical="top" wrapText="1"/>
    </xf>
    <xf numFmtId="0" fontId="22" fillId="3" borderId="0" xfId="0" applyFont="1" applyFill="1" applyBorder="1" applyAlignment="1" applyProtection="1">
      <alignment wrapText="1"/>
    </xf>
    <xf numFmtId="0" fontId="3" fillId="0" borderId="0" xfId="0" applyFont="1" applyBorder="1" applyAlignment="1" applyProtection="1">
      <alignment horizontal="left"/>
    </xf>
    <xf numFmtId="0" fontId="1" fillId="0" borderId="0" xfId="0" applyFont="1" applyBorder="1" applyProtection="1"/>
    <xf numFmtId="0" fontId="2" fillId="0" borderId="0" xfId="0" applyFont="1" applyFill="1" applyAlignment="1" applyProtection="1">
      <alignment horizontal="left"/>
    </xf>
    <xf numFmtId="0" fontId="2" fillId="0" borderId="0" xfId="0" applyFont="1" applyFill="1" applyAlignment="1" applyProtection="1">
      <alignment horizontal="left" wrapText="1"/>
    </xf>
    <xf numFmtId="0" fontId="2" fillId="0" borderId="0" xfId="0" applyFont="1" applyFill="1" applyAlignment="1" applyProtection="1">
      <alignment wrapText="1"/>
    </xf>
    <xf numFmtId="0" fontId="25" fillId="0" borderId="0" xfId="0" applyFont="1" applyAlignment="1" applyProtection="1">
      <alignment horizontal="left" vertical="center"/>
    </xf>
    <xf numFmtId="0" fontId="26" fillId="0" borderId="0" xfId="0" applyFont="1" applyProtection="1"/>
    <xf numFmtId="0" fontId="9" fillId="0" borderId="0" xfId="0" applyFont="1" applyBorder="1" applyAlignment="1"/>
    <xf numFmtId="0" fontId="9" fillId="0" borderId="0" xfId="0" applyNumberFormat="1" applyFont="1" applyBorder="1" applyAlignment="1">
      <alignment horizontal="left" wrapText="1"/>
    </xf>
    <xf numFmtId="0" fontId="0" fillId="3" borderId="0" xfId="0" applyFill="1" applyBorder="1" applyAlignment="1" applyProtection="1">
      <alignment wrapText="1"/>
    </xf>
    <xf numFmtId="0" fontId="7" fillId="0" borderId="11" xfId="0" applyFont="1" applyBorder="1" applyAlignment="1">
      <alignment horizontal="center"/>
    </xf>
    <xf numFmtId="0" fontId="1" fillId="0" borderId="11" xfId="0" applyFont="1" applyBorder="1" applyAlignment="1">
      <alignment horizontal="center"/>
    </xf>
    <xf numFmtId="0" fontId="10" fillId="5" borderId="0" xfId="0" applyFont="1" applyFill="1" applyBorder="1" applyAlignment="1">
      <alignment vertical="center"/>
    </xf>
    <xf numFmtId="0" fontId="7" fillId="0" borderId="0" xfId="0" applyFont="1" applyBorder="1" applyAlignment="1">
      <alignment horizontal="center"/>
    </xf>
    <xf numFmtId="0" fontId="1" fillId="0" borderId="0" xfId="0" applyFont="1" applyBorder="1" applyAlignment="1" applyProtection="1">
      <alignment horizontal="center"/>
    </xf>
    <xf numFmtId="0" fontId="3" fillId="6" borderId="0" xfId="0" applyFont="1" applyFill="1" applyBorder="1" applyAlignment="1" applyProtection="1">
      <alignment horizontal="right" vertical="center"/>
    </xf>
    <xf numFmtId="0" fontId="3" fillId="5" borderId="0" xfId="0" applyFont="1" applyFill="1" applyBorder="1" applyAlignment="1" applyProtection="1">
      <alignment horizontal="right" vertical="center"/>
    </xf>
    <xf numFmtId="0" fontId="3" fillId="5" borderId="0" xfId="0" applyFont="1" applyFill="1" applyBorder="1" applyAlignment="1" applyProtection="1">
      <alignment horizontal="center" vertical="center"/>
    </xf>
    <xf numFmtId="0" fontId="3" fillId="5" borderId="0" xfId="0" applyFont="1" applyFill="1" applyBorder="1" applyAlignment="1" applyProtection="1">
      <alignment vertical="center"/>
    </xf>
    <xf numFmtId="167" fontId="3" fillId="6" borderId="0" xfId="0" applyNumberFormat="1" applyFont="1" applyFill="1" applyBorder="1" applyAlignment="1" applyProtection="1">
      <alignment horizontal="center" vertical="center"/>
    </xf>
    <xf numFmtId="164" fontId="3" fillId="6" borderId="0" xfId="0" applyNumberFormat="1" applyFont="1" applyFill="1" applyBorder="1" applyAlignment="1" applyProtection="1">
      <alignment vertical="center"/>
    </xf>
    <xf numFmtId="0" fontId="10" fillId="7" borderId="7" xfId="0" applyFont="1" applyFill="1" applyBorder="1" applyAlignment="1">
      <alignment horizontal="center" vertical="center" wrapText="1"/>
    </xf>
    <xf numFmtId="0" fontId="1" fillId="0" borderId="12" xfId="0" applyFont="1" applyBorder="1" applyAlignment="1"/>
    <xf numFmtId="0" fontId="28" fillId="0" borderId="12" xfId="0" applyFont="1" applyFill="1" applyBorder="1" applyAlignment="1" applyProtection="1">
      <alignment horizontal="justify" vertical="top" wrapText="1"/>
      <protection locked="0"/>
    </xf>
    <xf numFmtId="0" fontId="8" fillId="0" borderId="0" xfId="0" applyFont="1" applyFill="1" applyProtection="1"/>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horizontal="center" vertical="center"/>
    </xf>
    <xf numFmtId="167" fontId="3" fillId="0" borderId="0" xfId="0" applyNumberFormat="1" applyFont="1" applyFill="1" applyBorder="1" applyAlignment="1" applyProtection="1">
      <alignment horizontal="center" vertical="center"/>
    </xf>
    <xf numFmtId="0" fontId="1" fillId="0" borderId="12" xfId="0" applyFont="1" applyBorder="1" applyProtection="1"/>
    <xf numFmtId="0" fontId="15" fillId="0" borderId="12" xfId="0" applyFont="1" applyFill="1" applyBorder="1" applyAlignment="1">
      <alignment vertical="center" wrapText="1"/>
    </xf>
    <xf numFmtId="0" fontId="20" fillId="0" borderId="6" xfId="0" applyFont="1" applyFill="1" applyBorder="1" applyAlignment="1" applyProtection="1">
      <alignment wrapText="1"/>
    </xf>
    <xf numFmtId="0" fontId="23" fillId="7" borderId="7" xfId="0" applyFont="1" applyFill="1" applyBorder="1" applyAlignment="1" applyProtection="1">
      <alignment horizontal="center" vertical="center" wrapText="1"/>
    </xf>
    <xf numFmtId="0" fontId="10" fillId="7" borderId="7" xfId="0" applyFont="1" applyFill="1" applyBorder="1" applyAlignment="1" applyProtection="1">
      <alignment horizontal="center" vertical="center" wrapText="1"/>
    </xf>
    <xf numFmtId="0" fontId="23" fillId="7" borderId="7" xfId="0" applyFont="1" applyFill="1" applyBorder="1" applyAlignment="1">
      <alignment horizontal="center" vertical="center" wrapText="1"/>
    </xf>
    <xf numFmtId="0" fontId="3" fillId="7" borderId="7" xfId="0" applyFont="1" applyFill="1" applyBorder="1" applyAlignment="1" applyProtection="1">
      <alignment horizontal="center" vertical="center" wrapText="1"/>
    </xf>
    <xf numFmtId="0" fontId="5" fillId="0" borderId="0" xfId="0" applyFont="1" applyBorder="1" applyAlignment="1" applyProtection="1">
      <alignment horizontal="left" vertical="center"/>
    </xf>
    <xf numFmtId="0" fontId="5" fillId="0" borderId="0" xfId="0" applyFont="1" applyBorder="1" applyAlignment="1" applyProtection="1">
      <alignment horizontal="left"/>
    </xf>
    <xf numFmtId="166" fontId="5" fillId="0" borderId="0" xfId="0" applyNumberFormat="1" applyFont="1" applyBorder="1" applyProtection="1"/>
    <xf numFmtId="164" fontId="5" fillId="0" borderId="0" xfId="0" applyNumberFormat="1" applyFont="1" applyBorder="1" applyProtection="1"/>
    <xf numFmtId="0" fontId="5" fillId="0" borderId="0" xfId="0" applyNumberFormat="1" applyFont="1" applyBorder="1" applyProtection="1"/>
    <xf numFmtId="0" fontId="5" fillId="0" borderId="13" xfId="0" applyFont="1" applyBorder="1" applyAlignment="1" applyProtection="1">
      <alignment horizontal="left"/>
    </xf>
    <xf numFmtId="0" fontId="5" fillId="0" borderId="13" xfId="0" applyFont="1" applyBorder="1" applyAlignment="1" applyProtection="1">
      <alignment horizontal="left" vertical="center"/>
    </xf>
    <xf numFmtId="0" fontId="5" fillId="0" borderId="13" xfId="0" applyFont="1" applyBorder="1" applyAlignment="1" applyProtection="1">
      <alignment horizontal="center"/>
    </xf>
    <xf numFmtId="164" fontId="5" fillId="0" borderId="13" xfId="0" applyNumberFormat="1" applyFont="1" applyBorder="1" applyProtection="1"/>
    <xf numFmtId="0" fontId="5" fillId="0" borderId="13" xfId="0" applyNumberFormat="1" applyFont="1" applyBorder="1" applyProtection="1"/>
    <xf numFmtId="0" fontId="29" fillId="0" borderId="0" xfId="0" applyFont="1" applyBorder="1" applyAlignment="1" applyProtection="1">
      <alignment horizontal="left"/>
    </xf>
    <xf numFmtId="0" fontId="30" fillId="8" borderId="0" xfId="0" applyFont="1" applyFill="1" applyAlignment="1"/>
    <xf numFmtId="0" fontId="31" fillId="0" borderId="0" xfId="0" applyFont="1" applyFill="1" applyAlignment="1"/>
    <xf numFmtId="0" fontId="31" fillId="8" borderId="0" xfId="0" applyFont="1" applyFill="1" applyAlignment="1"/>
    <xf numFmtId="0" fontId="19" fillId="0" borderId="0" xfId="0" applyFont="1" applyBorder="1" applyAlignment="1" applyProtection="1">
      <alignment horizontal="center" vertical="center" wrapText="1"/>
    </xf>
    <xf numFmtId="0" fontId="1" fillId="0" borderId="0" xfId="0" applyFont="1" applyBorder="1" applyAlignment="1" applyProtection="1"/>
    <xf numFmtId="0" fontId="1" fillId="0" borderId="12" xfId="0" applyFont="1" applyBorder="1" applyAlignment="1" applyProtection="1"/>
    <xf numFmtId="0" fontId="20" fillId="0" borderId="0" xfId="0" applyFont="1" applyFill="1" applyBorder="1" applyAlignment="1" applyProtection="1">
      <alignment wrapText="1"/>
    </xf>
    <xf numFmtId="0" fontId="1" fillId="0" borderId="14" xfId="0" applyFont="1" applyBorder="1" applyAlignment="1"/>
    <xf numFmtId="0" fontId="1" fillId="0" borderId="16" xfId="0" applyFont="1" applyBorder="1" applyAlignment="1"/>
    <xf numFmtId="0" fontId="5" fillId="0" borderId="17" xfId="0" applyFont="1" applyBorder="1" applyAlignment="1"/>
    <xf numFmtId="0" fontId="5" fillId="0" borderId="17" xfId="0" applyFont="1" applyBorder="1" applyAlignment="1">
      <alignment horizontal="left" wrapText="1"/>
    </xf>
    <xf numFmtId="0" fontId="1" fillId="0" borderId="17" xfId="0" applyFont="1" applyBorder="1" applyAlignment="1"/>
    <xf numFmtId="0" fontId="1" fillId="0" borderId="16" xfId="0" applyFont="1" applyBorder="1" applyProtection="1"/>
    <xf numFmtId="0" fontId="17" fillId="0" borderId="17" xfId="0" applyFont="1" applyBorder="1" applyAlignment="1"/>
    <xf numFmtId="0" fontId="18" fillId="0" borderId="16" xfId="0" applyFont="1" applyBorder="1" applyProtection="1"/>
    <xf numFmtId="0" fontId="1" fillId="0" borderId="18" xfId="0" applyFont="1" applyBorder="1" applyAlignment="1"/>
    <xf numFmtId="0" fontId="1" fillId="0" borderId="19" xfId="0" applyFont="1" applyBorder="1" applyProtection="1"/>
    <xf numFmtId="0" fontId="1" fillId="0" borderId="7" xfId="0" applyFont="1" applyBorder="1" applyAlignment="1" applyProtection="1">
      <alignment horizontal="left" wrapText="1"/>
      <protection locked="0"/>
    </xf>
    <xf numFmtId="0" fontId="24" fillId="0" borderId="7" xfId="0" applyFont="1" applyBorder="1" applyAlignment="1" applyProtection="1">
      <alignment horizontal="left" wrapText="1"/>
      <protection locked="0"/>
    </xf>
    <xf numFmtId="0" fontId="30" fillId="8" borderId="0" xfId="0" applyFont="1" applyFill="1" applyProtection="1"/>
    <xf numFmtId="0" fontId="5" fillId="0" borderId="7" xfId="0" applyFont="1" applyBorder="1" applyAlignment="1" applyProtection="1">
      <alignment horizontal="left" wrapText="1"/>
      <protection locked="0"/>
    </xf>
    <xf numFmtId="0" fontId="1" fillId="0" borderId="20" xfId="0" applyFont="1" applyBorder="1" applyAlignment="1" applyProtection="1">
      <alignment horizontal="left" wrapText="1"/>
      <protection locked="0"/>
    </xf>
    <xf numFmtId="0" fontId="28" fillId="0" borderId="12" xfId="0" applyFont="1" applyFill="1" applyBorder="1" applyAlignment="1" applyProtection="1">
      <alignment horizontal="justify" vertical="top" wrapText="1"/>
    </xf>
    <xf numFmtId="0" fontId="5" fillId="0" borderId="3" xfId="0" applyFont="1" applyBorder="1" applyAlignment="1" applyProtection="1"/>
    <xf numFmtId="0" fontId="1" fillId="0" borderId="3" xfId="0" applyFont="1" applyBorder="1" applyAlignment="1" applyProtection="1"/>
    <xf numFmtId="0" fontId="4" fillId="0" borderId="0" xfId="0" applyFont="1" applyBorder="1" applyAlignment="1" applyProtection="1">
      <alignment horizontal="center" vertical="center" wrapText="1"/>
    </xf>
    <xf numFmtId="0" fontId="4" fillId="0" borderId="3" xfId="0" applyFont="1" applyBorder="1" applyAlignment="1" applyProtection="1">
      <alignment horizontal="left" vertical="top"/>
    </xf>
    <xf numFmtId="0" fontId="16" fillId="0" borderId="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3" fillId="0" borderId="7" xfId="0" applyFont="1" applyBorder="1" applyAlignment="1" applyProtection="1">
      <alignment horizontal="right"/>
      <protection locked="0"/>
    </xf>
    <xf numFmtId="0" fontId="32" fillId="3" borderId="7" xfId="0" applyFont="1" applyFill="1" applyBorder="1" applyAlignment="1" applyProtection="1">
      <alignment horizontal="right"/>
      <protection locked="0"/>
    </xf>
    <xf numFmtId="0" fontId="32" fillId="3" borderId="7" xfId="0" applyFont="1" applyFill="1" applyBorder="1" applyAlignment="1" applyProtection="1">
      <alignment horizontal="center"/>
      <protection locked="0"/>
    </xf>
    <xf numFmtId="168" fontId="32" fillId="3" borderId="7" xfId="0" applyNumberFormat="1" applyFont="1" applyFill="1" applyBorder="1" applyAlignment="1" applyProtection="1">
      <protection locked="0"/>
    </xf>
    <xf numFmtId="0" fontId="3" fillId="3" borderId="7" xfId="0" applyFont="1" applyFill="1" applyBorder="1" applyAlignment="1" applyProtection="1">
      <alignment horizontal="right" vertical="center"/>
      <protection locked="0"/>
    </xf>
    <xf numFmtId="0" fontId="5" fillId="0" borderId="21" xfId="0" applyFont="1" applyBorder="1" applyAlignment="1"/>
    <xf numFmtId="0" fontId="4" fillId="0" borderId="17" xfId="0" applyFont="1" applyBorder="1" applyAlignment="1">
      <alignment horizontal="left" vertical="top"/>
    </xf>
    <xf numFmtId="0" fontId="4" fillId="0" borderId="17" xfId="0" applyFont="1" applyBorder="1" applyAlignment="1">
      <alignment horizontal="center" vertical="center" wrapText="1"/>
    </xf>
    <xf numFmtId="0" fontId="1" fillId="0" borderId="19" xfId="0" applyFont="1" applyBorder="1" applyAlignment="1"/>
    <xf numFmtId="0" fontId="1" fillId="0" borderId="0" xfId="0" applyFont="1" applyAlignment="1" applyProtection="1">
      <protection locked="0"/>
    </xf>
    <xf numFmtId="0" fontId="5" fillId="0" borderId="9" xfId="0" applyFont="1" applyBorder="1" applyAlignment="1" applyProtection="1">
      <alignment horizontal="center"/>
      <protection locked="0"/>
    </xf>
    <xf numFmtId="0" fontId="1" fillId="0" borderId="26" xfId="0" applyFont="1" applyBorder="1" applyAlignment="1" applyProtection="1">
      <alignment horizontal="left" wrapText="1"/>
      <protection locked="0"/>
    </xf>
    <xf numFmtId="0" fontId="1" fillId="0" borderId="0" xfId="0" applyFont="1" applyProtection="1">
      <protection locked="0"/>
    </xf>
    <xf numFmtId="0" fontId="33" fillId="0" borderId="0" xfId="0" applyFont="1" applyAlignment="1" applyProtection="1">
      <protection locked="0"/>
    </xf>
    <xf numFmtId="1" fontId="5" fillId="0" borderId="7" xfId="0" applyNumberFormat="1" applyFont="1" applyBorder="1" applyAlignment="1" applyProtection="1">
      <alignment horizontal="center" vertical="center" wrapText="1"/>
      <protection locked="0"/>
    </xf>
    <xf numFmtId="49" fontId="34" fillId="0" borderId="7" xfId="0" applyNumberFormat="1" applyFont="1" applyBorder="1" applyAlignment="1" applyProtection="1">
      <alignment horizontal="center" vertical="center" wrapText="1"/>
      <protection locked="0"/>
    </xf>
    <xf numFmtId="49" fontId="34" fillId="0" borderId="7" xfId="0" applyNumberFormat="1" applyFont="1" applyBorder="1" applyAlignment="1" applyProtection="1">
      <alignment vertical="center" wrapText="1"/>
      <protection locked="0"/>
    </xf>
    <xf numFmtId="0" fontId="7" fillId="0" borderId="0" xfId="0" applyFont="1" applyProtection="1"/>
    <xf numFmtId="0" fontId="3" fillId="7" borderId="26" xfId="0" applyFont="1" applyFill="1" applyBorder="1" applyAlignment="1" applyProtection="1">
      <alignment horizontal="center" vertical="center" wrapText="1"/>
    </xf>
    <xf numFmtId="0" fontId="3" fillId="7" borderId="20" xfId="0" applyFont="1" applyFill="1" applyBorder="1" applyAlignment="1" applyProtection="1">
      <alignment horizontal="center" vertical="top" wrapText="1"/>
    </xf>
    <xf numFmtId="0" fontId="3" fillId="0" borderId="0" xfId="0" applyFont="1" applyFill="1" applyBorder="1" applyAlignment="1" applyProtection="1">
      <alignment horizontal="right"/>
      <protection locked="0"/>
    </xf>
    <xf numFmtId="0" fontId="32" fillId="0" borderId="0" xfId="0" applyFont="1" applyFill="1" applyBorder="1" applyAlignment="1" applyProtection="1">
      <alignment horizontal="center"/>
      <protection locked="0"/>
    </xf>
    <xf numFmtId="168" fontId="32" fillId="0" borderId="0" xfId="0" applyNumberFormat="1" applyFont="1" applyFill="1" applyBorder="1" applyAlignment="1" applyProtection="1">
      <protection locked="0"/>
    </xf>
    <xf numFmtId="168" fontId="32" fillId="0" borderId="0" xfId="0" applyNumberFormat="1" applyFont="1" applyFill="1" applyBorder="1" applyAlignment="1" applyProtection="1">
      <alignment horizontal="center"/>
      <protection locked="0"/>
    </xf>
    <xf numFmtId="168" fontId="3" fillId="0" borderId="0" xfId="0" applyNumberFormat="1" applyFont="1" applyFill="1" applyBorder="1" applyAlignment="1" applyProtection="1">
      <protection locked="0"/>
    </xf>
    <xf numFmtId="0" fontId="32" fillId="0" borderId="0" xfId="0" applyFont="1" applyFill="1" applyBorder="1" applyAlignment="1" applyProtection="1">
      <alignment horizontal="right"/>
      <protection locked="0"/>
    </xf>
    <xf numFmtId="0" fontId="3" fillId="7" borderId="4" xfId="0" applyFont="1" applyFill="1" applyBorder="1" applyAlignment="1" applyProtection="1">
      <alignment horizontal="center" vertical="top" wrapText="1"/>
    </xf>
    <xf numFmtId="168" fontId="32" fillId="3" borderId="26" xfId="0" applyNumberFormat="1" applyFont="1" applyFill="1" applyBorder="1" applyAlignment="1" applyProtection="1">
      <protection locked="0"/>
    </xf>
    <xf numFmtId="0" fontId="3" fillId="7" borderId="38" xfId="0" applyFont="1" applyFill="1" applyBorder="1" applyAlignment="1" applyProtection="1">
      <alignment horizontal="center" vertical="center" wrapText="1"/>
    </xf>
    <xf numFmtId="168" fontId="32" fillId="3" borderId="34" xfId="0" applyNumberFormat="1" applyFont="1" applyFill="1" applyBorder="1" applyAlignment="1" applyProtection="1">
      <alignment horizontal="center"/>
      <protection locked="0"/>
    </xf>
    <xf numFmtId="0" fontId="3" fillId="7" borderId="37" xfId="0" applyFont="1" applyFill="1" applyBorder="1" applyAlignment="1" applyProtection="1">
      <alignment horizontal="center" vertical="center" wrapText="1"/>
    </xf>
    <xf numFmtId="0" fontId="36" fillId="0" borderId="0" xfId="0" applyFont="1" applyFill="1" applyProtection="1"/>
    <xf numFmtId="0" fontId="37" fillId="0" borderId="0" xfId="0" applyFont="1" applyFill="1" applyBorder="1" applyAlignment="1" applyProtection="1">
      <alignment horizontal="right" vertical="center"/>
    </xf>
    <xf numFmtId="0" fontId="37" fillId="0" borderId="0" xfId="0" applyFont="1" applyFill="1" applyBorder="1" applyAlignment="1" applyProtection="1">
      <alignment horizontal="center" vertical="center"/>
    </xf>
    <xf numFmtId="0" fontId="37" fillId="0" borderId="0" xfId="0" applyFont="1" applyFill="1" applyBorder="1" applyAlignment="1" applyProtection="1">
      <alignment vertical="center"/>
    </xf>
    <xf numFmtId="167" fontId="37" fillId="0" borderId="0" xfId="0" applyNumberFormat="1" applyFont="1" applyFill="1" applyBorder="1" applyAlignment="1" applyProtection="1">
      <alignment horizontal="center" vertical="center"/>
    </xf>
    <xf numFmtId="0" fontId="38" fillId="0" borderId="0" xfId="0" applyFont="1" applyBorder="1" applyProtection="1"/>
    <xf numFmtId="0" fontId="39" fillId="0" borderId="0" xfId="0" applyFont="1" applyBorder="1" applyAlignment="1" applyProtection="1">
      <alignment horizontal="center" vertical="center" wrapText="1"/>
    </xf>
    <xf numFmtId="0" fontId="38" fillId="0" borderId="0" xfId="0" applyFont="1" applyAlignment="1" applyProtection="1">
      <alignment horizontal="center" vertical="center" wrapText="1"/>
    </xf>
    <xf numFmtId="0" fontId="38" fillId="0" borderId="0" xfId="0" applyFont="1" applyAlignment="1"/>
    <xf numFmtId="0" fontId="4" fillId="0" borderId="0" xfId="0" applyFont="1" applyFill="1" applyBorder="1" applyAlignment="1" applyProtection="1">
      <alignment horizontal="center" vertical="center" wrapText="1"/>
      <protection locked="0"/>
    </xf>
    <xf numFmtId="0" fontId="5" fillId="0" borderId="0" xfId="0" applyFont="1" applyAlignment="1">
      <alignment vertical="center"/>
    </xf>
    <xf numFmtId="0" fontId="5" fillId="0" borderId="0" xfId="0" applyFont="1" applyProtection="1"/>
    <xf numFmtId="0" fontId="2" fillId="2" borderId="0" xfId="0" applyFont="1" applyFill="1" applyAlignment="1" applyProtection="1">
      <alignment horizontal="left"/>
    </xf>
    <xf numFmtId="0" fontId="24" fillId="0" borderId="20" xfId="0" applyFont="1" applyBorder="1" applyAlignment="1" applyProtection="1">
      <alignment horizontal="left" wrapText="1"/>
      <protection locked="0"/>
    </xf>
    <xf numFmtId="0" fontId="10" fillId="7" borderId="39" xfId="0" applyFont="1" applyFill="1" applyBorder="1" applyAlignment="1" applyProtection="1">
      <alignment horizontal="center" vertical="center" wrapText="1"/>
    </xf>
    <xf numFmtId="0" fontId="1" fillId="0" borderId="34" xfId="0" applyFont="1" applyBorder="1" applyAlignment="1" applyProtection="1">
      <alignment horizontal="left" wrapText="1"/>
      <protection locked="0"/>
    </xf>
    <xf numFmtId="0" fontId="1" fillId="0" borderId="34" xfId="0" applyFont="1" applyBorder="1" applyAlignment="1" applyProtection="1">
      <alignment horizontal="center" wrapText="1"/>
      <protection locked="0"/>
    </xf>
    <xf numFmtId="0" fontId="3" fillId="7" borderId="26"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21" fillId="0" borderId="0" xfId="0" applyFont="1" applyBorder="1" applyAlignment="1">
      <alignment horizontal="left" vertical="top" wrapText="1"/>
    </xf>
    <xf numFmtId="0" fontId="1" fillId="0" borderId="34" xfId="0" applyFont="1" applyBorder="1" applyAlignment="1" applyProtection="1">
      <alignment horizontal="center" wrapText="1"/>
      <protection locked="0"/>
    </xf>
    <xf numFmtId="0" fontId="30" fillId="0" borderId="0" xfId="0" applyFont="1" applyFill="1" applyProtection="1"/>
    <xf numFmtId="0" fontId="30" fillId="0" borderId="0" xfId="0" applyFont="1" applyFill="1" applyAlignment="1"/>
    <xf numFmtId="0" fontId="0" fillId="0" borderId="0" xfId="0" applyFill="1" applyBorder="1" applyAlignment="1" applyProtection="1">
      <alignment wrapText="1"/>
    </xf>
    <xf numFmtId="0" fontId="22" fillId="0" borderId="0" xfId="0" applyFont="1" applyFill="1" applyBorder="1" applyAlignment="1" applyProtection="1">
      <alignment wrapText="1"/>
    </xf>
    <xf numFmtId="0" fontId="18" fillId="0" borderId="0" xfId="0" applyFont="1" applyFill="1" applyProtection="1"/>
    <xf numFmtId="0" fontId="1" fillId="0" borderId="0" xfId="0" applyFont="1" applyBorder="1" applyAlignment="1">
      <alignment horizontal="left"/>
    </xf>
    <xf numFmtId="0" fontId="1" fillId="0" borderId="0" xfId="0" applyFont="1" applyBorder="1" applyAlignment="1">
      <alignment horizontal="left" vertical="center" wrapText="1"/>
    </xf>
    <xf numFmtId="0" fontId="10" fillId="7" borderId="7" xfId="0" applyFont="1" applyFill="1" applyBorder="1" applyAlignment="1">
      <alignment horizontal="center" vertical="center" wrapText="1"/>
    </xf>
    <xf numFmtId="0" fontId="23" fillId="7" borderId="26" xfId="0" applyFont="1" applyFill="1" applyBorder="1" applyAlignment="1" applyProtection="1">
      <alignment horizontal="center" vertical="center" wrapText="1"/>
    </xf>
    <xf numFmtId="0" fontId="24" fillId="0" borderId="26" xfId="0" applyFont="1" applyBorder="1" applyAlignment="1" applyProtection="1">
      <alignment horizontal="center" wrapText="1"/>
      <protection locked="0"/>
    </xf>
    <xf numFmtId="0" fontId="1" fillId="0" borderId="26" xfId="0" applyFont="1" applyBorder="1" applyAlignment="1" applyProtection="1">
      <alignment horizontal="center" wrapText="1"/>
      <protection locked="0"/>
    </xf>
    <xf numFmtId="0" fontId="1" fillId="0" borderId="22" xfId="0" applyFont="1" applyBorder="1" applyAlignment="1" applyProtection="1">
      <alignment horizontal="center" wrapText="1"/>
      <protection locked="0"/>
    </xf>
    <xf numFmtId="0" fontId="1" fillId="0" borderId="34" xfId="0" applyFont="1" applyBorder="1" applyAlignment="1" applyProtection="1">
      <alignment horizontal="center" wrapText="1"/>
      <protection locked="0"/>
    </xf>
    <xf numFmtId="0" fontId="3" fillId="3" borderId="35" xfId="0" applyFont="1" applyFill="1" applyBorder="1" applyAlignment="1" applyProtection="1">
      <alignment horizontal="center" vertical="center"/>
      <protection locked="0"/>
    </xf>
    <xf numFmtId="0" fontId="10" fillId="7" borderId="7" xfId="0" applyFont="1" applyFill="1" applyBorder="1" applyAlignment="1">
      <alignment horizontal="center" vertical="center" wrapText="1"/>
    </xf>
    <xf numFmtId="0" fontId="41" fillId="0" borderId="0" xfId="0" applyFont="1" applyAlignment="1">
      <alignment vertical="center"/>
    </xf>
    <xf numFmtId="0" fontId="12" fillId="0" borderId="0" xfId="0" applyFont="1" applyFill="1" applyAlignment="1">
      <alignment horizontal="justify" vertical="center"/>
    </xf>
    <xf numFmtId="0" fontId="1" fillId="4" borderId="44" xfId="0" applyFont="1" applyFill="1" applyBorder="1" applyAlignment="1" applyProtection="1">
      <alignment horizontal="center"/>
      <protection locked="0"/>
    </xf>
    <xf numFmtId="0" fontId="32" fillId="3" borderId="26" xfId="0" applyFont="1" applyFill="1" applyBorder="1" applyAlignment="1" applyProtection="1">
      <protection locked="0"/>
    </xf>
    <xf numFmtId="0" fontId="32" fillId="3" borderId="20" xfId="0" applyFont="1" applyFill="1" applyBorder="1" applyAlignment="1" applyProtection="1">
      <protection locked="0"/>
    </xf>
    <xf numFmtId="168" fontId="32" fillId="3" borderId="20" xfId="0" applyNumberFormat="1" applyFont="1" applyFill="1" applyBorder="1" applyAlignment="1" applyProtection="1">
      <protection locked="0"/>
    </xf>
    <xf numFmtId="168" fontId="5" fillId="9" borderId="7" xfId="0" applyNumberFormat="1" applyFont="1" applyFill="1" applyBorder="1" applyAlignment="1" applyProtection="1">
      <alignment horizontal="center" vertical="center" wrapText="1"/>
    </xf>
    <xf numFmtId="168" fontId="3" fillId="9" borderId="7" xfId="0" applyNumberFormat="1" applyFont="1" applyFill="1" applyBorder="1" applyAlignment="1" applyProtection="1">
      <alignment horizontal="center" vertical="center"/>
    </xf>
    <xf numFmtId="165" fontId="5" fillId="0" borderId="7" xfId="0" applyNumberFormat="1" applyFont="1" applyBorder="1" applyAlignment="1" applyProtection="1">
      <alignment horizontal="center" vertical="center" wrapText="1"/>
      <protection locked="0"/>
    </xf>
    <xf numFmtId="39" fontId="10" fillId="9" borderId="7" xfId="0" applyNumberFormat="1" applyFont="1" applyFill="1" applyBorder="1" applyAlignment="1">
      <alignment horizontal="center" vertical="center"/>
    </xf>
    <xf numFmtId="168" fontId="5" fillId="9" borderId="26" xfId="0" applyNumberFormat="1" applyFont="1" applyFill="1" applyBorder="1" applyAlignment="1" applyProtection="1">
      <alignment horizontal="center" vertical="center" wrapText="1"/>
    </xf>
    <xf numFmtId="168" fontId="5" fillId="9" borderId="20" xfId="0" applyNumberFormat="1" applyFont="1" applyFill="1" applyBorder="1" applyAlignment="1" applyProtection="1">
      <alignment horizontal="center" vertical="center" wrapText="1"/>
    </xf>
    <xf numFmtId="168" fontId="3" fillId="9" borderId="20" xfId="0" applyNumberFormat="1" applyFont="1" applyFill="1" applyBorder="1" applyAlignment="1" applyProtection="1">
      <alignment horizontal="center" vertical="center"/>
    </xf>
    <xf numFmtId="39" fontId="3" fillId="9" borderId="7" xfId="0" applyNumberFormat="1" applyFont="1" applyFill="1" applyBorder="1" applyAlignment="1" applyProtection="1">
      <alignment horizontal="center" vertical="center"/>
    </xf>
    <xf numFmtId="168" fontId="1" fillId="0" borderId="7" xfId="0" applyNumberFormat="1" applyFont="1" applyBorder="1" applyAlignment="1" applyProtection="1">
      <alignment horizontal="center" vertical="center" wrapText="1"/>
      <protection locked="0"/>
    </xf>
    <xf numFmtId="1" fontId="1" fillId="0" borderId="7" xfId="0" applyNumberFormat="1" applyFont="1" applyBorder="1" applyAlignment="1" applyProtection="1">
      <alignment horizontal="center" wrapText="1"/>
      <protection locked="0"/>
    </xf>
    <xf numFmtId="168" fontId="4" fillId="0" borderId="7" xfId="0" applyNumberFormat="1" applyFont="1" applyBorder="1" applyAlignment="1" applyProtection="1">
      <alignment horizontal="center" vertical="center" wrapText="1"/>
      <protection locked="0"/>
    </xf>
    <xf numFmtId="168" fontId="4" fillId="0" borderId="20" xfId="0" applyNumberFormat="1" applyFont="1" applyBorder="1" applyAlignment="1" applyProtection="1">
      <alignment horizontal="center" vertical="center" wrapText="1"/>
      <protection locked="0"/>
    </xf>
    <xf numFmtId="7" fontId="4" fillId="0" borderId="7" xfId="0" applyNumberFormat="1" applyFont="1" applyBorder="1" applyAlignment="1" applyProtection="1">
      <alignment horizontal="center" vertical="center" wrapText="1"/>
      <protection locked="0"/>
    </xf>
    <xf numFmtId="7" fontId="4" fillId="0" borderId="20" xfId="0" applyNumberFormat="1" applyFont="1" applyBorder="1" applyAlignment="1" applyProtection="1">
      <alignment horizontal="center" vertical="center" wrapText="1"/>
      <protection locked="0"/>
    </xf>
    <xf numFmtId="7" fontId="10" fillId="9" borderId="7" xfId="0" applyNumberFormat="1" applyFont="1" applyFill="1" applyBorder="1" applyAlignment="1">
      <alignment horizontal="center" vertical="center"/>
    </xf>
    <xf numFmtId="0" fontId="10" fillId="9" borderId="26" xfId="0" applyFont="1" applyFill="1" applyBorder="1" applyAlignment="1">
      <alignment horizontal="left" vertical="center"/>
    </xf>
    <xf numFmtId="0" fontId="10" fillId="0" borderId="7" xfId="0" applyFont="1" applyBorder="1" applyAlignment="1" applyProtection="1">
      <alignment horizontal="left" vertical="center" wrapText="1"/>
      <protection locked="0"/>
    </xf>
    <xf numFmtId="0" fontId="18" fillId="8" borderId="0" xfId="0" applyFont="1" applyFill="1" applyAlignment="1"/>
    <xf numFmtId="0" fontId="18" fillId="0" borderId="0" xfId="0" applyFont="1" applyFill="1" applyAlignment="1"/>
    <xf numFmtId="168" fontId="5" fillId="11" borderId="7" xfId="0" applyNumberFormat="1" applyFont="1" applyFill="1" applyBorder="1" applyAlignment="1" applyProtection="1">
      <alignment horizontal="center" vertical="center" wrapText="1"/>
      <protection locked="0"/>
    </xf>
    <xf numFmtId="168" fontId="10" fillId="9" borderId="7" xfId="0" applyNumberFormat="1" applyFont="1" applyFill="1" applyBorder="1" applyAlignment="1">
      <alignment horizontal="center" vertical="center"/>
    </xf>
    <xf numFmtId="0" fontId="10" fillId="7" borderId="39" xfId="0" applyFont="1" applyFill="1" applyBorder="1" applyAlignment="1">
      <alignment horizontal="center" vertical="center" wrapText="1"/>
    </xf>
    <xf numFmtId="0" fontId="7" fillId="0" borderId="34" xfId="0" applyFont="1" applyBorder="1" applyAlignment="1" applyProtection="1">
      <alignment horizontal="center"/>
      <protection locked="0"/>
    </xf>
    <xf numFmtId="0" fontId="10" fillId="3" borderId="20" xfId="0" applyFont="1" applyFill="1" applyBorder="1" applyAlignment="1">
      <alignment vertical="center"/>
    </xf>
    <xf numFmtId="0" fontId="7" fillId="0" borderId="37" xfId="0" applyFont="1" applyBorder="1" applyAlignment="1" applyProtection="1">
      <alignment horizontal="center"/>
      <protection locked="0"/>
    </xf>
    <xf numFmtId="0" fontId="5" fillId="0" borderId="39" xfId="0" applyFont="1" applyBorder="1" applyAlignment="1" applyProtection="1">
      <alignment horizontal="left" vertical="center" wrapText="1"/>
      <protection locked="0"/>
    </xf>
    <xf numFmtId="0" fontId="1" fillId="0" borderId="34" xfId="0" applyFont="1" applyBorder="1" applyAlignment="1">
      <alignment vertical="center" wrapText="1"/>
    </xf>
    <xf numFmtId="0" fontId="1" fillId="0" borderId="34" xfId="0" applyFont="1" applyBorder="1" applyAlignment="1">
      <alignment horizontal="left" vertical="center" wrapText="1"/>
    </xf>
    <xf numFmtId="0" fontId="41" fillId="9" borderId="0" xfId="0" applyFont="1" applyFill="1" applyAlignment="1">
      <alignment horizontal="left" vertical="center" wrapText="1"/>
    </xf>
    <xf numFmtId="0" fontId="14" fillId="0" borderId="27" xfId="0" applyNumberFormat="1" applyFont="1" applyBorder="1" applyAlignment="1">
      <alignment horizontal="left" vertical="top" wrapText="1"/>
    </xf>
    <xf numFmtId="0" fontId="13" fillId="0" borderId="27" xfId="0" applyNumberFormat="1" applyFont="1" applyBorder="1" applyAlignment="1">
      <alignment horizontal="left" vertical="top" wrapText="1"/>
    </xf>
    <xf numFmtId="0" fontId="13" fillId="0" borderId="29" xfId="0" applyNumberFormat="1" applyFont="1" applyBorder="1" applyAlignment="1">
      <alignment horizontal="left" vertical="top" wrapText="1"/>
    </xf>
    <xf numFmtId="0" fontId="9" fillId="0" borderId="0" xfId="0" applyFont="1" applyBorder="1" applyAlignment="1">
      <alignment horizontal="left" vertical="center" wrapText="1"/>
    </xf>
    <xf numFmtId="0" fontId="1" fillId="0" borderId="0" xfId="0" applyFont="1" applyBorder="1" applyAlignment="1">
      <alignment horizontal="left"/>
    </xf>
    <xf numFmtId="0" fontId="5" fillId="0" borderId="3" xfId="0" applyFont="1" applyBorder="1" applyAlignment="1" applyProtection="1">
      <alignment horizontal="left" vertical="center" wrapText="1"/>
    </xf>
    <xf numFmtId="0" fontId="5" fillId="0" borderId="27" xfId="0" applyFont="1" applyBorder="1" applyAlignment="1">
      <alignment horizontal="justify" vertical="top" wrapText="1"/>
    </xf>
    <xf numFmtId="0" fontId="4" fillId="4" borderId="28" xfId="0" applyFont="1" applyFill="1" applyBorder="1" applyAlignment="1" applyProtection="1">
      <alignment horizontal="center" vertical="center" wrapText="1"/>
      <protection locked="0"/>
    </xf>
    <xf numFmtId="0" fontId="1" fillId="0" borderId="0" xfId="0" applyFont="1" applyBorder="1" applyAlignment="1">
      <alignment horizontal="left" vertical="center" wrapText="1"/>
    </xf>
    <xf numFmtId="0" fontId="1" fillId="4" borderId="42" xfId="0" applyFont="1" applyFill="1" applyBorder="1" applyAlignment="1" applyProtection="1">
      <alignment horizontal="center"/>
      <protection locked="0"/>
    </xf>
    <xf numFmtId="0" fontId="1" fillId="4" borderId="8" xfId="0" applyFont="1" applyFill="1" applyBorder="1" applyAlignment="1" applyProtection="1">
      <alignment horizontal="center"/>
      <protection locked="0"/>
    </xf>
    <xf numFmtId="0" fontId="1" fillId="4" borderId="43" xfId="0" applyFont="1" applyFill="1" applyBorder="1" applyAlignment="1" applyProtection="1">
      <alignment horizontal="center"/>
      <protection locked="0"/>
    </xf>
    <xf numFmtId="0" fontId="10" fillId="0" borderId="34" xfId="0" applyFont="1" applyBorder="1" applyAlignment="1">
      <alignment horizontal="center" vertical="center"/>
    </xf>
    <xf numFmtId="0" fontId="4" fillId="4" borderId="11"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center" vertical="center" wrapText="1"/>
      <protection locked="0"/>
    </xf>
    <xf numFmtId="0" fontId="4" fillId="4" borderId="16"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21" fillId="0" borderId="0" xfId="0" applyFont="1" applyBorder="1" applyAlignment="1">
      <alignment horizontal="left" vertical="top" wrapText="1"/>
    </xf>
    <xf numFmtId="0" fontId="9" fillId="0" borderId="0" xfId="0" applyFont="1" applyFill="1" applyBorder="1" applyAlignment="1" applyProtection="1">
      <alignment horizontal="justify" vertical="center" wrapText="1"/>
    </xf>
    <xf numFmtId="0" fontId="8" fillId="0" borderId="0" xfId="0" applyFont="1" applyFill="1" applyBorder="1" applyAlignment="1" applyProtection="1">
      <alignment horizontal="justify"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0" fontId="3" fillId="7" borderId="26"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168" fontId="5" fillId="0" borderId="26" xfId="0" applyNumberFormat="1" applyFont="1" applyBorder="1" applyAlignment="1" applyProtection="1">
      <alignment horizontal="center" vertical="center" wrapText="1"/>
      <protection locked="0"/>
    </xf>
    <xf numFmtId="168" fontId="5" fillId="0" borderId="20" xfId="0" applyNumberFormat="1" applyFont="1" applyBorder="1" applyAlignment="1" applyProtection="1">
      <alignment horizontal="center" vertical="center" wrapText="1"/>
      <protection locked="0"/>
    </xf>
    <xf numFmtId="0" fontId="3" fillId="7" borderId="20" xfId="0" applyFont="1" applyFill="1" applyBorder="1" applyAlignment="1" applyProtection="1">
      <alignment horizontal="center" vertical="center" wrapText="1"/>
    </xf>
    <xf numFmtId="0" fontId="3" fillId="7" borderId="34" xfId="0" applyFont="1" applyFill="1" applyBorder="1" applyAlignment="1" applyProtection="1">
      <alignment horizontal="center" vertical="center" wrapText="1"/>
    </xf>
    <xf numFmtId="168" fontId="5" fillId="0" borderId="24" xfId="0" applyNumberFormat="1" applyFont="1" applyBorder="1" applyAlignment="1" applyProtection="1">
      <alignment horizontal="center" vertical="center" wrapText="1"/>
      <protection locked="0"/>
    </xf>
    <xf numFmtId="168" fontId="5" fillId="0" borderId="33" xfId="0" applyNumberFormat="1" applyFont="1" applyBorder="1" applyAlignment="1" applyProtection="1">
      <alignment horizontal="center" vertical="center" wrapText="1"/>
      <protection locked="0"/>
    </xf>
    <xf numFmtId="0" fontId="32" fillId="3" borderId="26" xfId="0" applyFont="1" applyFill="1" applyBorder="1" applyAlignment="1" applyProtection="1">
      <alignment horizontal="center"/>
      <protection locked="0"/>
    </xf>
    <xf numFmtId="0" fontId="32" fillId="3" borderId="20" xfId="0" applyFont="1" applyFill="1" applyBorder="1" applyAlignment="1" applyProtection="1">
      <alignment horizontal="center"/>
      <protection locked="0"/>
    </xf>
    <xf numFmtId="0" fontId="4" fillId="4" borderId="34" xfId="0" applyFont="1" applyFill="1" applyBorder="1" applyAlignment="1" applyProtection="1">
      <alignment horizontal="center" vertical="center" wrapText="1"/>
      <protection locked="0"/>
    </xf>
    <xf numFmtId="168" fontId="4" fillId="10" borderId="34" xfId="0" applyNumberFormat="1" applyFont="1" applyFill="1" applyBorder="1" applyAlignment="1" applyProtection="1">
      <alignment horizontal="center" vertical="center" wrapText="1"/>
    </xf>
    <xf numFmtId="0" fontId="11" fillId="0" borderId="21" xfId="0" applyNumberFormat="1" applyFont="1" applyFill="1" applyBorder="1" applyAlignment="1">
      <alignment horizontal="left" vertical="top" wrapText="1"/>
    </xf>
    <xf numFmtId="0" fontId="11" fillId="0" borderId="14" xfId="0" applyNumberFormat="1" applyFont="1" applyFill="1" applyBorder="1" applyAlignment="1">
      <alignment horizontal="left" vertical="top" wrapText="1"/>
    </xf>
    <xf numFmtId="0" fontId="11" fillId="0" borderId="15" xfId="0" applyNumberFormat="1" applyFont="1" applyFill="1" applyBorder="1" applyAlignment="1">
      <alignment horizontal="left" vertical="top" wrapText="1"/>
    </xf>
    <xf numFmtId="0" fontId="5" fillId="0" borderId="17"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1" fillId="0" borderId="16" xfId="0" applyNumberFormat="1" applyFont="1" applyFill="1" applyBorder="1" applyAlignment="1">
      <alignment horizontal="left" vertical="top" wrapText="1"/>
    </xf>
    <xf numFmtId="0" fontId="1" fillId="0" borderId="17" xfId="0" applyNumberFormat="1" applyFont="1" applyFill="1" applyBorder="1" applyAlignment="1">
      <alignment horizontal="left" vertical="top" wrapText="1"/>
    </xf>
    <xf numFmtId="0" fontId="3" fillId="7" borderId="41" xfId="0" applyFont="1" applyFill="1" applyBorder="1" applyAlignment="1" applyProtection="1">
      <alignment horizontal="center" vertical="center" wrapText="1"/>
    </xf>
    <xf numFmtId="168" fontId="3" fillId="9" borderId="26" xfId="0" applyNumberFormat="1" applyFont="1" applyFill="1" applyBorder="1" applyAlignment="1" applyProtection="1">
      <alignment horizontal="center" vertical="center"/>
    </xf>
    <xf numFmtId="168" fontId="3" fillId="9" borderId="20" xfId="0" applyNumberFormat="1" applyFont="1" applyFill="1" applyBorder="1" applyAlignment="1" applyProtection="1">
      <alignment horizontal="center" vertical="center"/>
    </xf>
    <xf numFmtId="0" fontId="1" fillId="0" borderId="0" xfId="0" applyFont="1" applyAlignment="1" applyProtection="1">
      <alignment horizontal="left" wrapText="1"/>
    </xf>
    <xf numFmtId="0" fontId="1" fillId="4" borderId="4" xfId="0" applyFont="1" applyFill="1" applyBorder="1" applyAlignment="1" applyProtection="1">
      <alignment horizontal="center" wrapText="1"/>
      <protection locked="0"/>
    </xf>
    <xf numFmtId="0" fontId="1" fillId="4" borderId="30" xfId="0" applyFont="1" applyFill="1" applyBorder="1" applyAlignment="1" applyProtection="1">
      <alignment horizontal="center" wrapText="1"/>
      <protection locked="0"/>
    </xf>
    <xf numFmtId="0" fontId="1" fillId="4" borderId="45" xfId="0" applyFont="1" applyFill="1" applyBorder="1" applyAlignment="1" applyProtection="1">
      <alignment horizontal="center" wrapText="1"/>
      <protection locked="0"/>
    </xf>
    <xf numFmtId="0" fontId="1" fillId="4" borderId="31" xfId="0" applyFont="1" applyFill="1" applyBorder="1" applyAlignment="1" applyProtection="1">
      <alignment horizontal="center" wrapText="1"/>
      <protection locked="0"/>
    </xf>
    <xf numFmtId="0" fontId="1" fillId="4" borderId="0" xfId="0" applyFont="1" applyFill="1" applyBorder="1" applyAlignment="1" applyProtection="1">
      <alignment horizontal="center" wrapText="1"/>
      <protection locked="0"/>
    </xf>
    <xf numFmtId="0" fontId="1" fillId="4" borderId="16" xfId="0" applyFont="1" applyFill="1" applyBorder="1" applyAlignment="1" applyProtection="1">
      <alignment horizontal="center" wrapText="1"/>
      <protection locked="0"/>
    </xf>
    <xf numFmtId="0" fontId="1" fillId="4" borderId="46" xfId="0" applyFont="1" applyFill="1" applyBorder="1" applyAlignment="1" applyProtection="1">
      <alignment horizontal="center" wrapText="1"/>
      <protection locked="0"/>
    </xf>
    <xf numFmtId="0" fontId="1" fillId="4" borderId="32" xfId="0" applyFont="1" applyFill="1" applyBorder="1" applyAlignment="1" applyProtection="1">
      <alignment horizontal="center" wrapText="1"/>
      <protection locked="0"/>
    </xf>
    <xf numFmtId="0" fontId="23" fillId="7" borderId="26" xfId="0" applyFont="1" applyFill="1" applyBorder="1" applyAlignment="1">
      <alignment horizontal="center" vertical="center" wrapText="1"/>
    </xf>
    <xf numFmtId="0" fontId="23" fillId="7" borderId="20" xfId="0" applyFont="1" applyFill="1" applyBorder="1" applyAlignment="1">
      <alignment horizontal="center" vertical="center" wrapText="1"/>
    </xf>
    <xf numFmtId="168" fontId="4" fillId="0" borderId="26" xfId="0" applyNumberFormat="1" applyFont="1" applyBorder="1" applyAlignment="1" applyProtection="1">
      <alignment horizontal="center" vertical="center" wrapText="1"/>
      <protection locked="0"/>
    </xf>
    <xf numFmtId="168" fontId="4" fillId="0" borderId="20" xfId="0" applyNumberFormat="1" applyFont="1" applyBorder="1" applyAlignment="1" applyProtection="1">
      <alignment horizontal="center" vertical="center" wrapText="1"/>
      <protection locked="0"/>
    </xf>
    <xf numFmtId="0" fontId="3" fillId="0" borderId="7" xfId="0" applyFont="1" applyBorder="1" applyAlignment="1" applyProtection="1">
      <alignment horizontal="right" vertical="center"/>
      <protection locked="0"/>
    </xf>
    <xf numFmtId="0" fontId="40" fillId="0" borderId="21" xfId="0" applyNumberFormat="1" applyFont="1" applyBorder="1" applyAlignment="1">
      <alignment horizontal="left" vertical="top" wrapText="1"/>
    </xf>
    <xf numFmtId="0" fontId="27" fillId="0" borderId="14" xfId="0" applyNumberFormat="1" applyFont="1" applyBorder="1" applyAlignment="1">
      <alignment horizontal="left" vertical="top" wrapText="1"/>
    </xf>
    <xf numFmtId="0" fontId="27" fillId="0" borderId="15" xfId="0" applyNumberFormat="1" applyFont="1" applyBorder="1" applyAlignment="1">
      <alignment horizontal="left" vertical="top" wrapText="1"/>
    </xf>
    <xf numFmtId="0" fontId="27" fillId="0" borderId="17" xfId="0" applyNumberFormat="1" applyFont="1" applyBorder="1" applyAlignment="1">
      <alignment horizontal="left" vertical="top" wrapText="1"/>
    </xf>
    <xf numFmtId="0" fontId="27" fillId="0" borderId="0" xfId="0" applyNumberFormat="1" applyFont="1" applyBorder="1" applyAlignment="1">
      <alignment horizontal="left" vertical="top" wrapText="1"/>
    </xf>
    <xf numFmtId="0" fontId="27" fillId="0" borderId="16" xfId="0" applyNumberFormat="1" applyFont="1" applyBorder="1" applyAlignment="1">
      <alignment horizontal="left" vertical="top" wrapText="1"/>
    </xf>
    <xf numFmtId="0" fontId="5" fillId="0" borderId="17" xfId="0" applyFont="1" applyBorder="1" applyAlignment="1">
      <alignment horizontal="left" vertical="center" wrapText="1"/>
    </xf>
    <xf numFmtId="0" fontId="5" fillId="0" borderId="40" xfId="0" applyFont="1" applyBorder="1" applyAlignment="1">
      <alignment horizontal="left" vertical="center" wrapText="1"/>
    </xf>
    <xf numFmtId="0" fontId="5" fillId="0" borderId="0" xfId="0" applyFont="1" applyBorder="1" applyAlignment="1">
      <alignment horizontal="left" vertical="center" wrapText="1"/>
    </xf>
    <xf numFmtId="0" fontId="5" fillId="0" borderId="16" xfId="0" applyFont="1" applyBorder="1" applyAlignment="1">
      <alignment horizontal="left" vertical="center" wrapText="1"/>
    </xf>
    <xf numFmtId="0" fontId="1" fillId="4" borderId="26" xfId="0" applyFont="1" applyFill="1" applyBorder="1" applyAlignment="1" applyProtection="1">
      <alignment horizontal="center" wrapText="1"/>
      <protection locked="0"/>
    </xf>
    <xf numFmtId="0" fontId="1" fillId="0" borderId="34" xfId="0" applyFont="1" applyBorder="1" applyAlignment="1" applyProtection="1">
      <alignment horizontal="center" wrapText="1"/>
      <protection locked="0"/>
    </xf>
    <xf numFmtId="0" fontId="3" fillId="3" borderId="35" xfId="0" applyFont="1" applyFill="1" applyBorder="1" applyAlignment="1" applyProtection="1">
      <alignment horizontal="center" vertical="center"/>
      <protection locked="0"/>
    </xf>
    <xf numFmtId="0" fontId="3" fillId="3" borderId="36" xfId="0" applyFont="1" applyFill="1" applyBorder="1" applyAlignment="1" applyProtection="1">
      <alignment horizontal="center" vertical="center"/>
      <protection locked="0"/>
    </xf>
    <xf numFmtId="0" fontId="23" fillId="7" borderId="26" xfId="0" applyFont="1" applyFill="1" applyBorder="1" applyAlignment="1" applyProtection="1">
      <alignment horizontal="center" vertical="center" wrapText="1"/>
    </xf>
    <xf numFmtId="0" fontId="23" fillId="7" borderId="20" xfId="0" applyFont="1" applyFill="1" applyBorder="1" applyAlignment="1" applyProtection="1">
      <alignment horizontal="center" vertical="center" wrapText="1"/>
    </xf>
    <xf numFmtId="0" fontId="24" fillId="0" borderId="26" xfId="0" applyFont="1" applyBorder="1" applyAlignment="1" applyProtection="1">
      <alignment horizontal="center" wrapText="1"/>
      <protection locked="0"/>
    </xf>
    <xf numFmtId="0" fontId="24" fillId="0" borderId="20" xfId="0" applyFont="1" applyBorder="1" applyAlignment="1" applyProtection="1">
      <alignment horizontal="center" wrapText="1"/>
      <protection locked="0"/>
    </xf>
    <xf numFmtId="0" fontId="1" fillId="0" borderId="26" xfId="0" applyFont="1" applyBorder="1" applyAlignment="1" applyProtection="1">
      <alignment horizontal="center" wrapText="1"/>
      <protection locked="0"/>
    </xf>
    <xf numFmtId="0" fontId="1" fillId="0" borderId="20" xfId="0" applyFont="1" applyBorder="1" applyAlignment="1" applyProtection="1">
      <alignment horizontal="center" wrapText="1"/>
      <protection locked="0"/>
    </xf>
    <xf numFmtId="0" fontId="1" fillId="0" borderId="22" xfId="0" applyFont="1" applyBorder="1" applyAlignment="1" applyProtection="1">
      <alignment horizontal="center" wrapText="1"/>
      <protection locked="0"/>
    </xf>
    <xf numFmtId="0" fontId="1" fillId="0" borderId="38" xfId="0" applyFont="1" applyBorder="1" applyAlignment="1" applyProtection="1">
      <alignment horizontal="center" wrapText="1"/>
      <protection locked="0"/>
    </xf>
    <xf numFmtId="2" fontId="5" fillId="0" borderId="24" xfId="0" applyNumberFormat="1" applyFont="1" applyBorder="1" applyAlignment="1" applyProtection="1">
      <alignment horizontal="center" vertical="center" wrapText="1"/>
      <protection locked="0"/>
    </xf>
    <xf numFmtId="2" fontId="5" fillId="0" borderId="33" xfId="0" applyNumberFormat="1" applyFont="1" applyBorder="1" applyAlignment="1" applyProtection="1">
      <alignment horizontal="center" vertical="center" wrapText="1"/>
      <protection locked="0"/>
    </xf>
    <xf numFmtId="2" fontId="5" fillId="0" borderId="35" xfId="0" applyNumberFormat="1" applyFont="1" applyFill="1" applyBorder="1" applyAlignment="1" applyProtection="1">
      <alignment horizontal="center" vertical="center" wrapText="1"/>
      <protection locked="0"/>
    </xf>
    <xf numFmtId="2" fontId="5" fillId="0" borderId="36" xfId="0" applyNumberFormat="1" applyFont="1" applyFill="1" applyBorder="1" applyAlignment="1" applyProtection="1">
      <alignment horizontal="center" vertical="center" wrapText="1"/>
      <protection locked="0"/>
    </xf>
    <xf numFmtId="2" fontId="5" fillId="0" borderId="7" xfId="0" applyNumberFormat="1" applyFont="1" applyBorder="1" applyAlignment="1" applyProtection="1">
      <alignment horizontal="center" vertical="center" wrapText="1"/>
      <protection locked="0"/>
    </xf>
    <xf numFmtId="2" fontId="5" fillId="0" borderId="26" xfId="0" applyNumberFormat="1" applyFont="1" applyBorder="1" applyAlignment="1" applyProtection="1">
      <alignment horizontal="center" vertical="center" wrapText="1"/>
      <protection locked="0"/>
    </xf>
    <xf numFmtId="2" fontId="5" fillId="0" borderId="20" xfId="0" applyNumberFormat="1" applyFont="1" applyBorder="1" applyAlignment="1" applyProtection="1">
      <alignment horizontal="center" vertical="center" wrapText="1"/>
      <protection locked="0"/>
    </xf>
    <xf numFmtId="2" fontId="5" fillId="0" borderId="26" xfId="0" applyNumberFormat="1" applyFont="1" applyFill="1" applyBorder="1" applyAlignment="1" applyProtection="1">
      <alignment horizontal="center" vertical="center" wrapText="1"/>
      <protection locked="0"/>
    </xf>
    <xf numFmtId="2" fontId="5" fillId="0" borderId="20" xfId="0" applyNumberFormat="1" applyFont="1" applyFill="1" applyBorder="1" applyAlignment="1" applyProtection="1">
      <alignment horizontal="center" vertical="center" wrapText="1"/>
      <protection locked="0"/>
    </xf>
    <xf numFmtId="2" fontId="5" fillId="0" borderId="34" xfId="0" applyNumberFormat="1" applyFont="1" applyBorder="1" applyAlignment="1" applyProtection="1">
      <alignment horizontal="center" vertical="center" wrapText="1"/>
      <protection locked="0"/>
    </xf>
    <xf numFmtId="2" fontId="5" fillId="0" borderId="26" xfId="0" applyNumberFormat="1" applyFont="1" applyFill="1" applyBorder="1" applyAlignment="1" applyProtection="1">
      <alignment horizontal="center" vertical="center" wrapText="1"/>
      <protection locked="0"/>
    </xf>
    <xf numFmtId="2" fontId="5" fillId="0" borderId="20" xfId="0" applyNumberFormat="1" applyFont="1" applyFill="1" applyBorder="1" applyAlignment="1" applyProtection="1">
      <alignment horizontal="center" vertical="center" wrapText="1"/>
      <protection locked="0"/>
    </xf>
    <xf numFmtId="168" fontId="5" fillId="9" borderId="26" xfId="0" applyNumberFormat="1" applyFont="1" applyFill="1" applyBorder="1" applyAlignment="1" applyProtection="1">
      <alignment horizontal="center" vertical="center" wrapText="1"/>
    </xf>
    <xf numFmtId="168" fontId="5" fillId="9" borderId="20" xfId="0" applyNumberFormat="1"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ile>

<file path=xl/ctrlProps/ctrlProp51.xml><?xml version="1.0" encoding="utf-8"?>
<formControlPr xmlns="http://schemas.microsoft.com/office/spreadsheetml/2009/9/main" objectType="CheckBox"/>
</file>

<file path=xl/ctrlProps/ctrlProp52.xml><?xml version="1.0" encoding="utf-8"?>
<formControlPr xmlns="http://schemas.microsoft.com/office/spreadsheetml/2009/9/main" objectType="CheckBox"/>
</file>

<file path=xl/ctrlProps/ctrlProp53.xml><?xml version="1.0" encoding="utf-8"?>
<formControlPr xmlns="http://schemas.microsoft.com/office/spreadsheetml/2009/9/main" objectType="CheckBox"/>
</file>

<file path=xl/ctrlProps/ctrlProp54.xml><?xml version="1.0" encoding="utf-8"?>
<formControlPr xmlns="http://schemas.microsoft.com/office/spreadsheetml/2009/9/main" objectType="CheckBox"/>
</file>

<file path=xl/ctrlProps/ctrlProp55.xml><?xml version="1.0" encoding="utf-8"?>
<formControlPr xmlns="http://schemas.microsoft.com/office/spreadsheetml/2009/9/main" objectType="CheckBox"/>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790575</xdr:colOff>
          <xdr:row>32</xdr:row>
          <xdr:rowOff>152400</xdr:rowOff>
        </xdr:from>
        <xdr:to>
          <xdr:col>4</xdr:col>
          <xdr:colOff>1000125</xdr:colOff>
          <xdr:row>33</xdr:row>
          <xdr:rowOff>142875</xdr:rowOff>
        </xdr:to>
        <xdr:sp macro="" textlink="">
          <xdr:nvSpPr>
            <xdr:cNvPr id="1025" name="Check Box 6"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790575</xdr:colOff>
          <xdr:row>32</xdr:row>
          <xdr:rowOff>9525</xdr:rowOff>
        </xdr:from>
        <xdr:to>
          <xdr:col>4</xdr:col>
          <xdr:colOff>1000125</xdr:colOff>
          <xdr:row>33</xdr:row>
          <xdr:rowOff>0</xdr:rowOff>
        </xdr:to>
        <xdr:sp macro="" textlink="">
          <xdr:nvSpPr>
            <xdr:cNvPr id="1026" name="Check Box 7"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790575</xdr:colOff>
          <xdr:row>31</xdr:row>
          <xdr:rowOff>19050</xdr:rowOff>
        </xdr:from>
        <xdr:to>
          <xdr:col>4</xdr:col>
          <xdr:colOff>1000125</xdr:colOff>
          <xdr:row>32</xdr:row>
          <xdr:rowOff>0</xdr:rowOff>
        </xdr:to>
        <xdr:sp macro="" textlink="">
          <xdr:nvSpPr>
            <xdr:cNvPr id="1027" name="Check Box 8"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7</xdr:row>
          <xdr:rowOff>57150</xdr:rowOff>
        </xdr:from>
        <xdr:to>
          <xdr:col>7</xdr:col>
          <xdr:colOff>209550</xdr:colOff>
          <xdr:row>7</xdr:row>
          <xdr:rowOff>266700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8</xdr:row>
          <xdr:rowOff>57150</xdr:rowOff>
        </xdr:from>
        <xdr:to>
          <xdr:col>7</xdr:col>
          <xdr:colOff>209550</xdr:colOff>
          <xdr:row>8</xdr:row>
          <xdr:rowOff>266700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9</xdr:row>
          <xdr:rowOff>57150</xdr:rowOff>
        </xdr:from>
        <xdr:to>
          <xdr:col>7</xdr:col>
          <xdr:colOff>209550</xdr:colOff>
          <xdr:row>9</xdr:row>
          <xdr:rowOff>266700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10</xdr:row>
          <xdr:rowOff>57150</xdr:rowOff>
        </xdr:from>
        <xdr:to>
          <xdr:col>7</xdr:col>
          <xdr:colOff>209550</xdr:colOff>
          <xdr:row>10</xdr:row>
          <xdr:rowOff>266700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11</xdr:row>
          <xdr:rowOff>57150</xdr:rowOff>
        </xdr:from>
        <xdr:to>
          <xdr:col>7</xdr:col>
          <xdr:colOff>209550</xdr:colOff>
          <xdr:row>11</xdr:row>
          <xdr:rowOff>266700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11</xdr:row>
          <xdr:rowOff>57150</xdr:rowOff>
        </xdr:from>
        <xdr:to>
          <xdr:col>7</xdr:col>
          <xdr:colOff>209550</xdr:colOff>
          <xdr:row>11</xdr:row>
          <xdr:rowOff>266700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12</xdr:row>
          <xdr:rowOff>57150</xdr:rowOff>
        </xdr:from>
        <xdr:to>
          <xdr:col>7</xdr:col>
          <xdr:colOff>209550</xdr:colOff>
          <xdr:row>12</xdr:row>
          <xdr:rowOff>266700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13</xdr:row>
          <xdr:rowOff>57150</xdr:rowOff>
        </xdr:from>
        <xdr:to>
          <xdr:col>7</xdr:col>
          <xdr:colOff>209550</xdr:colOff>
          <xdr:row>13</xdr:row>
          <xdr:rowOff>266700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14</xdr:row>
          <xdr:rowOff>57150</xdr:rowOff>
        </xdr:from>
        <xdr:to>
          <xdr:col>7</xdr:col>
          <xdr:colOff>209550</xdr:colOff>
          <xdr:row>14</xdr:row>
          <xdr:rowOff>266700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15</xdr:row>
          <xdr:rowOff>57150</xdr:rowOff>
        </xdr:from>
        <xdr:to>
          <xdr:col>7</xdr:col>
          <xdr:colOff>209550</xdr:colOff>
          <xdr:row>15</xdr:row>
          <xdr:rowOff>266700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16</xdr:row>
          <xdr:rowOff>57150</xdr:rowOff>
        </xdr:from>
        <xdr:to>
          <xdr:col>7</xdr:col>
          <xdr:colOff>209550</xdr:colOff>
          <xdr:row>16</xdr:row>
          <xdr:rowOff>266700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17</xdr:row>
          <xdr:rowOff>57150</xdr:rowOff>
        </xdr:from>
        <xdr:to>
          <xdr:col>7</xdr:col>
          <xdr:colOff>209550</xdr:colOff>
          <xdr:row>17</xdr:row>
          <xdr:rowOff>266700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18</xdr:row>
          <xdr:rowOff>57150</xdr:rowOff>
        </xdr:from>
        <xdr:to>
          <xdr:col>7</xdr:col>
          <xdr:colOff>209550</xdr:colOff>
          <xdr:row>18</xdr:row>
          <xdr:rowOff>266700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19</xdr:row>
          <xdr:rowOff>57150</xdr:rowOff>
        </xdr:from>
        <xdr:to>
          <xdr:col>7</xdr:col>
          <xdr:colOff>209550</xdr:colOff>
          <xdr:row>19</xdr:row>
          <xdr:rowOff>266700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9</xdr:row>
          <xdr:rowOff>57150</xdr:rowOff>
        </xdr:from>
        <xdr:to>
          <xdr:col>7</xdr:col>
          <xdr:colOff>209550</xdr:colOff>
          <xdr:row>9</xdr:row>
          <xdr:rowOff>266700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10</xdr:row>
          <xdr:rowOff>57150</xdr:rowOff>
        </xdr:from>
        <xdr:to>
          <xdr:col>7</xdr:col>
          <xdr:colOff>209550</xdr:colOff>
          <xdr:row>10</xdr:row>
          <xdr:rowOff>266700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11</xdr:row>
          <xdr:rowOff>57150</xdr:rowOff>
        </xdr:from>
        <xdr:to>
          <xdr:col>7</xdr:col>
          <xdr:colOff>209550</xdr:colOff>
          <xdr:row>11</xdr:row>
          <xdr:rowOff>266700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12</xdr:row>
          <xdr:rowOff>57150</xdr:rowOff>
        </xdr:from>
        <xdr:to>
          <xdr:col>7</xdr:col>
          <xdr:colOff>209550</xdr:colOff>
          <xdr:row>12</xdr:row>
          <xdr:rowOff>266700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13</xdr:row>
          <xdr:rowOff>57150</xdr:rowOff>
        </xdr:from>
        <xdr:to>
          <xdr:col>7</xdr:col>
          <xdr:colOff>209550</xdr:colOff>
          <xdr:row>13</xdr:row>
          <xdr:rowOff>266700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14</xdr:row>
          <xdr:rowOff>57150</xdr:rowOff>
        </xdr:from>
        <xdr:to>
          <xdr:col>7</xdr:col>
          <xdr:colOff>209550</xdr:colOff>
          <xdr:row>14</xdr:row>
          <xdr:rowOff>266700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15</xdr:row>
          <xdr:rowOff>57150</xdr:rowOff>
        </xdr:from>
        <xdr:to>
          <xdr:col>7</xdr:col>
          <xdr:colOff>209550</xdr:colOff>
          <xdr:row>15</xdr:row>
          <xdr:rowOff>266700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16</xdr:row>
          <xdr:rowOff>57150</xdr:rowOff>
        </xdr:from>
        <xdr:to>
          <xdr:col>7</xdr:col>
          <xdr:colOff>209550</xdr:colOff>
          <xdr:row>16</xdr:row>
          <xdr:rowOff>266700</xdr:rowOff>
        </xdr:to>
        <xdr:sp macro="" textlink="">
          <xdr:nvSpPr>
            <xdr:cNvPr id="1061" name="Check Box 37" hidden="1">
              <a:extLst>
                <a:ext uri="{63B3BB69-23CF-44E3-9099-C40C66FF867C}">
                  <a14:compatExt spid="_x0000_s1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17</xdr:row>
          <xdr:rowOff>57150</xdr:rowOff>
        </xdr:from>
        <xdr:to>
          <xdr:col>7</xdr:col>
          <xdr:colOff>209550</xdr:colOff>
          <xdr:row>17</xdr:row>
          <xdr:rowOff>266700</xdr:rowOff>
        </xdr:to>
        <xdr:sp macro="" textlink="">
          <xdr:nvSpPr>
            <xdr:cNvPr id="1062" name="Check Box 38" hidden="1">
              <a:extLst>
                <a:ext uri="{63B3BB69-23CF-44E3-9099-C40C66FF867C}">
                  <a14:compatExt spid="_x0000_s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18</xdr:row>
          <xdr:rowOff>57150</xdr:rowOff>
        </xdr:from>
        <xdr:to>
          <xdr:col>7</xdr:col>
          <xdr:colOff>209550</xdr:colOff>
          <xdr:row>18</xdr:row>
          <xdr:rowOff>266700</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19</xdr:row>
          <xdr:rowOff>57150</xdr:rowOff>
        </xdr:from>
        <xdr:to>
          <xdr:col>7</xdr:col>
          <xdr:colOff>209550</xdr:colOff>
          <xdr:row>19</xdr:row>
          <xdr:rowOff>266700</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39</xdr:row>
          <xdr:rowOff>38100</xdr:rowOff>
        </xdr:from>
        <xdr:to>
          <xdr:col>6</xdr:col>
          <xdr:colOff>0</xdr:colOff>
          <xdr:row>39</xdr:row>
          <xdr:rowOff>152400</xdr:rowOff>
        </xdr:to>
        <xdr:sp macro="" textlink="">
          <xdr:nvSpPr>
            <xdr:cNvPr id="2049" name="Check Box 3"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19050</xdr:rowOff>
        </xdr:from>
        <xdr:to>
          <xdr:col>6</xdr:col>
          <xdr:colOff>0</xdr:colOff>
          <xdr:row>41</xdr:row>
          <xdr:rowOff>133350</xdr:rowOff>
        </xdr:to>
        <xdr:sp macro="" textlink="">
          <xdr:nvSpPr>
            <xdr:cNvPr id="2050" name="Check Box 4"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9525</xdr:rowOff>
        </xdr:from>
        <xdr:to>
          <xdr:col>6</xdr:col>
          <xdr:colOff>0</xdr:colOff>
          <xdr:row>40</xdr:row>
          <xdr:rowOff>133350</xdr:rowOff>
        </xdr:to>
        <xdr:sp macro="" textlink="">
          <xdr:nvSpPr>
            <xdr:cNvPr id="2051" name="Check Box 5"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39</xdr:row>
          <xdr:rowOff>38100</xdr:rowOff>
        </xdr:from>
        <xdr:to>
          <xdr:col>6</xdr:col>
          <xdr:colOff>219075</xdr:colOff>
          <xdr:row>40</xdr:row>
          <xdr:rowOff>19050</xdr:rowOff>
        </xdr:to>
        <xdr:sp macro="" textlink="">
          <xdr:nvSpPr>
            <xdr:cNvPr id="2066" name="Check Box 8" hidden="1">
              <a:extLst>
                <a:ext uri="{63B3BB69-23CF-44E3-9099-C40C66FF867C}">
                  <a14:compatExt spid="_x0000_s2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40</xdr:row>
          <xdr:rowOff>38100</xdr:rowOff>
        </xdr:from>
        <xdr:to>
          <xdr:col>6</xdr:col>
          <xdr:colOff>219075</xdr:colOff>
          <xdr:row>41</xdr:row>
          <xdr:rowOff>19050</xdr:rowOff>
        </xdr:to>
        <xdr:sp macro="" textlink="">
          <xdr:nvSpPr>
            <xdr:cNvPr id="2067" name="Check Box 8" hidden="1">
              <a:extLst>
                <a:ext uri="{63B3BB69-23CF-44E3-9099-C40C66FF867C}">
                  <a14:compatExt spid="_x0000_s2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41</xdr:row>
          <xdr:rowOff>28575</xdr:rowOff>
        </xdr:from>
        <xdr:to>
          <xdr:col>6</xdr:col>
          <xdr:colOff>228600</xdr:colOff>
          <xdr:row>42</xdr:row>
          <xdr:rowOff>9525</xdr:rowOff>
        </xdr:to>
        <xdr:sp macro="" textlink="">
          <xdr:nvSpPr>
            <xdr:cNvPr id="2068" name="Check Box 8" hidden="1">
              <a:extLst>
                <a:ext uri="{63B3BB69-23CF-44E3-9099-C40C66FF867C}">
                  <a14:compatExt spid="_x0000_s206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30</xdr:row>
          <xdr:rowOff>38100</xdr:rowOff>
        </xdr:from>
        <xdr:to>
          <xdr:col>6</xdr:col>
          <xdr:colOff>0</xdr:colOff>
          <xdr:row>30</xdr:row>
          <xdr:rowOff>152400</xdr:rowOff>
        </xdr:to>
        <xdr:sp macro="" textlink="">
          <xdr:nvSpPr>
            <xdr:cNvPr id="6145" name="Check Box 3"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19050</xdr:rowOff>
        </xdr:from>
        <xdr:to>
          <xdr:col>6</xdr:col>
          <xdr:colOff>0</xdr:colOff>
          <xdr:row>32</xdr:row>
          <xdr:rowOff>133350</xdr:rowOff>
        </xdr:to>
        <xdr:sp macro="" textlink="">
          <xdr:nvSpPr>
            <xdr:cNvPr id="6146" name="Check Box 4"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9525</xdr:rowOff>
        </xdr:from>
        <xdr:to>
          <xdr:col>6</xdr:col>
          <xdr:colOff>0</xdr:colOff>
          <xdr:row>31</xdr:row>
          <xdr:rowOff>133350</xdr:rowOff>
        </xdr:to>
        <xdr:sp macro="" textlink="">
          <xdr:nvSpPr>
            <xdr:cNvPr id="6147" name="Check Box 5"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30</xdr:row>
          <xdr:rowOff>38100</xdr:rowOff>
        </xdr:from>
        <xdr:to>
          <xdr:col>6</xdr:col>
          <xdr:colOff>219075</xdr:colOff>
          <xdr:row>31</xdr:row>
          <xdr:rowOff>19050</xdr:rowOff>
        </xdr:to>
        <xdr:sp macro="" textlink="">
          <xdr:nvSpPr>
            <xdr:cNvPr id="6148" name="Check Box 8"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31</xdr:row>
          <xdr:rowOff>38100</xdr:rowOff>
        </xdr:from>
        <xdr:to>
          <xdr:col>6</xdr:col>
          <xdr:colOff>219075</xdr:colOff>
          <xdr:row>32</xdr:row>
          <xdr:rowOff>19050</xdr:rowOff>
        </xdr:to>
        <xdr:sp macro="" textlink="">
          <xdr:nvSpPr>
            <xdr:cNvPr id="6149" name="Check Box 8" hidden="1">
              <a:extLst>
                <a:ext uri="{63B3BB69-23CF-44E3-9099-C40C66FF867C}">
                  <a14:compatExt spid="_x0000_s6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32</xdr:row>
          <xdr:rowOff>28575</xdr:rowOff>
        </xdr:from>
        <xdr:to>
          <xdr:col>6</xdr:col>
          <xdr:colOff>228600</xdr:colOff>
          <xdr:row>33</xdr:row>
          <xdr:rowOff>9525</xdr:rowOff>
        </xdr:to>
        <xdr:sp macro="" textlink="">
          <xdr:nvSpPr>
            <xdr:cNvPr id="6150" name="Check Box 8" hidden="1">
              <a:extLst>
                <a:ext uri="{63B3BB69-23CF-44E3-9099-C40C66FF867C}">
                  <a14:compatExt spid="_x0000_s6150"/>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45</xdr:row>
          <xdr:rowOff>9525</xdr:rowOff>
        </xdr:from>
        <xdr:to>
          <xdr:col>6</xdr:col>
          <xdr:colOff>0</xdr:colOff>
          <xdr:row>45</xdr:row>
          <xdr:rowOff>142875</xdr:rowOff>
        </xdr:to>
        <xdr:sp macro="" textlink="">
          <xdr:nvSpPr>
            <xdr:cNvPr id="3074" name="Check Box 4"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133350</xdr:rowOff>
        </xdr:from>
        <xdr:to>
          <xdr:col>6</xdr:col>
          <xdr:colOff>0</xdr:colOff>
          <xdr:row>43</xdr:row>
          <xdr:rowOff>152400</xdr:rowOff>
        </xdr:to>
        <xdr:sp macro="" textlink="">
          <xdr:nvSpPr>
            <xdr:cNvPr id="3075" name="Check Box 5"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43</xdr:row>
          <xdr:rowOff>38100</xdr:rowOff>
        </xdr:from>
        <xdr:to>
          <xdr:col>5</xdr:col>
          <xdr:colOff>219075</xdr:colOff>
          <xdr:row>44</xdr:row>
          <xdr:rowOff>19050</xdr:rowOff>
        </xdr:to>
        <xdr:sp macro="" textlink="">
          <xdr:nvSpPr>
            <xdr:cNvPr id="3085" name="Check Box 8" hidden="1">
              <a:extLst>
                <a:ext uri="{63B3BB69-23CF-44E3-9099-C40C66FF867C}">
                  <a14:compatExt spid="_x0000_s3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43</xdr:row>
          <xdr:rowOff>38100</xdr:rowOff>
        </xdr:from>
        <xdr:to>
          <xdr:col>5</xdr:col>
          <xdr:colOff>219075</xdr:colOff>
          <xdr:row>44</xdr:row>
          <xdr:rowOff>19050</xdr:rowOff>
        </xdr:to>
        <xdr:sp macro="" textlink="">
          <xdr:nvSpPr>
            <xdr:cNvPr id="3086" name="Check Box 8" hidden="1">
              <a:extLst>
                <a:ext uri="{63B3BB69-23CF-44E3-9099-C40C66FF867C}">
                  <a14:compatExt spid="_x0000_s3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44</xdr:row>
          <xdr:rowOff>38100</xdr:rowOff>
        </xdr:from>
        <xdr:to>
          <xdr:col>5</xdr:col>
          <xdr:colOff>219075</xdr:colOff>
          <xdr:row>45</xdr:row>
          <xdr:rowOff>19050</xdr:rowOff>
        </xdr:to>
        <xdr:sp macro="" textlink="">
          <xdr:nvSpPr>
            <xdr:cNvPr id="3087" name="Check Box 8" hidden="1">
              <a:extLst>
                <a:ext uri="{63B3BB69-23CF-44E3-9099-C40C66FF867C}">
                  <a14:compatExt spid="_x0000_s3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44</xdr:row>
          <xdr:rowOff>38100</xdr:rowOff>
        </xdr:from>
        <xdr:to>
          <xdr:col>5</xdr:col>
          <xdr:colOff>219075</xdr:colOff>
          <xdr:row>45</xdr:row>
          <xdr:rowOff>19050</xdr:rowOff>
        </xdr:to>
        <xdr:sp macro="" textlink="">
          <xdr:nvSpPr>
            <xdr:cNvPr id="3088" name="Check Box 8" hidden="1">
              <a:extLst>
                <a:ext uri="{63B3BB69-23CF-44E3-9099-C40C66FF867C}">
                  <a14:compatExt spid="_x0000_s3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45</xdr:row>
          <xdr:rowOff>28575</xdr:rowOff>
        </xdr:from>
        <xdr:to>
          <xdr:col>5</xdr:col>
          <xdr:colOff>228600</xdr:colOff>
          <xdr:row>46</xdr:row>
          <xdr:rowOff>9525</xdr:rowOff>
        </xdr:to>
        <xdr:sp macro="" textlink="">
          <xdr:nvSpPr>
            <xdr:cNvPr id="3089" name="Check Box 8" hidden="1">
              <a:extLst>
                <a:ext uri="{63B3BB69-23CF-44E3-9099-C40C66FF867C}">
                  <a14:compatExt spid="_x0000_s3089"/>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28</xdr:row>
          <xdr:rowOff>114300</xdr:rowOff>
        </xdr:from>
        <xdr:to>
          <xdr:col>6</xdr:col>
          <xdr:colOff>28575</xdr:colOff>
          <xdr:row>30</xdr:row>
          <xdr:rowOff>28575</xdr:rowOff>
        </xdr:to>
        <xdr:sp macro="" textlink="">
          <xdr:nvSpPr>
            <xdr:cNvPr id="11265" name="Check Box 3" hidden="1">
              <a:extLst>
                <a:ext uri="{63B3BB69-23CF-44E3-9099-C40C66FF867C}">
                  <a14:compatExt spid="_x0000_s11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9525</xdr:rowOff>
        </xdr:from>
        <xdr:to>
          <xdr:col>6</xdr:col>
          <xdr:colOff>0</xdr:colOff>
          <xdr:row>30</xdr:row>
          <xdr:rowOff>142875</xdr:rowOff>
        </xdr:to>
        <xdr:sp macro="" textlink="">
          <xdr:nvSpPr>
            <xdr:cNvPr id="11266" name="Check Box 4" hidden="1">
              <a:extLst>
                <a:ext uri="{63B3BB69-23CF-44E3-9099-C40C66FF867C}">
                  <a14:compatExt spid="_x0000_s11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133350</xdr:rowOff>
        </xdr:from>
        <xdr:to>
          <xdr:col>6</xdr:col>
          <xdr:colOff>0</xdr:colOff>
          <xdr:row>28</xdr:row>
          <xdr:rowOff>152400</xdr:rowOff>
        </xdr:to>
        <xdr:sp macro="" textlink="">
          <xdr:nvSpPr>
            <xdr:cNvPr id="11267" name="Check Box 5" hidden="1">
              <a:extLst>
                <a:ext uri="{63B3BB69-23CF-44E3-9099-C40C66FF867C}">
                  <a14:compatExt spid="_x0000_s11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28</xdr:row>
          <xdr:rowOff>38100</xdr:rowOff>
        </xdr:from>
        <xdr:to>
          <xdr:col>5</xdr:col>
          <xdr:colOff>219075</xdr:colOff>
          <xdr:row>29</xdr:row>
          <xdr:rowOff>19050</xdr:rowOff>
        </xdr:to>
        <xdr:sp macro="" textlink="">
          <xdr:nvSpPr>
            <xdr:cNvPr id="11268" name="Check Box 8" hidden="1">
              <a:extLst>
                <a:ext uri="{63B3BB69-23CF-44E3-9099-C40C66FF867C}">
                  <a14:compatExt spid="_x0000_s11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28</xdr:row>
          <xdr:rowOff>38100</xdr:rowOff>
        </xdr:from>
        <xdr:to>
          <xdr:col>5</xdr:col>
          <xdr:colOff>219075</xdr:colOff>
          <xdr:row>29</xdr:row>
          <xdr:rowOff>19050</xdr:rowOff>
        </xdr:to>
        <xdr:sp macro="" textlink="">
          <xdr:nvSpPr>
            <xdr:cNvPr id="11269" name="Check Box 5" hidden="1">
              <a:extLst>
                <a:ext uri="{63B3BB69-23CF-44E3-9099-C40C66FF867C}">
                  <a14:compatExt spid="_x0000_s11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29</xdr:row>
          <xdr:rowOff>38100</xdr:rowOff>
        </xdr:from>
        <xdr:to>
          <xdr:col>5</xdr:col>
          <xdr:colOff>219075</xdr:colOff>
          <xdr:row>30</xdr:row>
          <xdr:rowOff>19050</xdr:rowOff>
        </xdr:to>
        <xdr:sp macro="" textlink="">
          <xdr:nvSpPr>
            <xdr:cNvPr id="11270" name="Check Box 6" hidden="1">
              <a:extLst>
                <a:ext uri="{63B3BB69-23CF-44E3-9099-C40C66FF867C}">
                  <a14:compatExt spid="_x0000_s11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29</xdr:row>
          <xdr:rowOff>38100</xdr:rowOff>
        </xdr:from>
        <xdr:to>
          <xdr:col>5</xdr:col>
          <xdr:colOff>219075</xdr:colOff>
          <xdr:row>30</xdr:row>
          <xdr:rowOff>19050</xdr:rowOff>
        </xdr:to>
        <xdr:sp macro="" textlink="">
          <xdr:nvSpPr>
            <xdr:cNvPr id="11271" name="Check Box 7" hidden="1">
              <a:extLst>
                <a:ext uri="{63B3BB69-23CF-44E3-9099-C40C66FF867C}">
                  <a14:compatExt spid="_x0000_s11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30</xdr:row>
          <xdr:rowOff>28575</xdr:rowOff>
        </xdr:from>
        <xdr:to>
          <xdr:col>5</xdr:col>
          <xdr:colOff>228600</xdr:colOff>
          <xdr:row>31</xdr:row>
          <xdr:rowOff>9525</xdr:rowOff>
        </xdr:to>
        <xdr:sp macro="" textlink="">
          <xdr:nvSpPr>
            <xdr:cNvPr id="11272" name="Check Box 8" hidden="1">
              <a:extLst>
                <a:ext uri="{63B3BB69-23CF-44E3-9099-C40C66FF867C}">
                  <a14:compatExt spid="_x0000_s1127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2.vml"/><Relationship Id="rId7" Type="http://schemas.openxmlformats.org/officeDocument/2006/relationships/ctrlProp" Target="../ctrlProps/ctrlProp3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vmlDrawing" Target="../drawings/vmlDrawing3.vml"/><Relationship Id="rId7" Type="http://schemas.openxmlformats.org/officeDocument/2006/relationships/ctrlProp" Target="../ctrlProps/ctrlProp3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 Id="rId9" Type="http://schemas.openxmlformats.org/officeDocument/2006/relationships/ctrlProp" Target="../ctrlProps/ctrlProp4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4.vml"/><Relationship Id="rId7" Type="http://schemas.openxmlformats.org/officeDocument/2006/relationships/ctrlProp" Target="../ctrlProps/ctrlProp4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5" Type="http://schemas.openxmlformats.org/officeDocument/2006/relationships/ctrlProp" Target="../ctrlProps/ctrlProp4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ctrlProp" Target="../ctrlProps/ctrlProp48.xml"/><Relationship Id="rId7" Type="http://schemas.openxmlformats.org/officeDocument/2006/relationships/ctrlProp" Target="../ctrlProps/ctrlProp52.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51.xml"/><Relationship Id="rId5" Type="http://schemas.openxmlformats.org/officeDocument/2006/relationships/ctrlProp" Target="../ctrlProps/ctrlProp5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8"/>
  <sheetViews>
    <sheetView showGridLines="0" view="pageBreakPreview" zoomScaleSheetLayoutView="100" workbookViewId="0">
      <selection activeCell="D10" sqref="D10"/>
    </sheetView>
  </sheetViews>
  <sheetFormatPr baseColWidth="10" defaultRowHeight="12.75" x14ac:dyDescent="0.2"/>
  <cols>
    <col min="1" max="1" width="4.28515625" style="1" customWidth="1"/>
    <col min="2" max="2" width="29.5703125" style="1" customWidth="1"/>
    <col min="3" max="3" width="19.7109375" style="1" customWidth="1"/>
    <col min="4" max="4" width="24.28515625" style="1" customWidth="1"/>
    <col min="5" max="5" width="17.28515625" style="1" customWidth="1"/>
    <col min="6" max="6" width="23.7109375" style="1" customWidth="1"/>
    <col min="7" max="8" width="21" style="1" customWidth="1"/>
    <col min="9" max="9" width="33.140625" style="1" customWidth="1"/>
    <col min="10" max="10" width="18.28515625" style="1" hidden="1" customWidth="1"/>
    <col min="11" max="11" width="0.42578125" style="1" customWidth="1"/>
    <col min="12" max="12" width="11.140625" style="1" customWidth="1"/>
    <col min="13" max="16384" width="11.42578125" style="1"/>
  </cols>
  <sheetData>
    <row r="1" spans="1:20" ht="18.75" customHeight="1" x14ac:dyDescent="0.2">
      <c r="A1" s="2" t="s">
        <v>57</v>
      </c>
      <c r="B1" s="3"/>
      <c r="C1" s="3"/>
      <c r="D1" s="3"/>
      <c r="E1" s="3"/>
      <c r="F1" s="3"/>
      <c r="G1" s="3"/>
      <c r="H1" s="3"/>
      <c r="I1" s="3"/>
      <c r="L1" s="94" t="s">
        <v>0</v>
      </c>
      <c r="M1" s="95"/>
    </row>
    <row r="2" spans="1:20" ht="0.75" customHeight="1" x14ac:dyDescent="0.2">
      <c r="A2" s="4"/>
      <c r="B2" s="5"/>
      <c r="C2" s="5"/>
      <c r="D2" s="5"/>
      <c r="E2" s="5"/>
      <c r="F2" s="5"/>
      <c r="G2" s="5"/>
      <c r="H2" s="5"/>
      <c r="I2" s="5"/>
      <c r="L2" s="95" t="s">
        <v>2</v>
      </c>
      <c r="M2" s="95"/>
    </row>
    <row r="3" spans="1:20" ht="6.75" customHeight="1" x14ac:dyDescent="0.2">
      <c r="B3" s="57"/>
      <c r="C3" s="57"/>
      <c r="D3" s="57"/>
      <c r="E3" s="58"/>
      <c r="F3" s="58"/>
      <c r="L3" s="95" t="s">
        <v>4</v>
      </c>
      <c r="M3" s="95"/>
      <c r="S3" s="6"/>
    </row>
    <row r="4" spans="1:20" s="8" customFormat="1" ht="36" customHeight="1" x14ac:dyDescent="0.2">
      <c r="A4" s="223" t="s">
        <v>75</v>
      </c>
      <c r="B4" s="223"/>
      <c r="C4" s="10"/>
      <c r="D4" s="10"/>
      <c r="E4" s="10"/>
      <c r="F4" s="10"/>
      <c r="G4" s="10"/>
      <c r="H4" s="10"/>
      <c r="I4" s="190"/>
      <c r="S4" s="1"/>
    </row>
    <row r="5" spans="1:20" ht="32.25" customHeight="1" x14ac:dyDescent="0.2">
      <c r="A5" s="227" t="s">
        <v>20</v>
      </c>
      <c r="B5" s="227"/>
      <c r="C5" s="227"/>
      <c r="D5" s="227"/>
      <c r="E5" s="227"/>
      <c r="F5" s="227"/>
      <c r="G5" s="227"/>
      <c r="H5" s="227"/>
      <c r="I5" s="227"/>
    </row>
    <row r="6" spans="1:20" x14ac:dyDescent="0.2">
      <c r="L6"/>
      <c r="M6"/>
      <c r="S6" s="6"/>
    </row>
    <row r="7" spans="1:20" s="6" customFormat="1" ht="51" customHeight="1" x14ac:dyDescent="0.2">
      <c r="A7" s="216" t="s">
        <v>90</v>
      </c>
      <c r="B7" s="68" t="s">
        <v>6</v>
      </c>
      <c r="C7" s="68" t="s">
        <v>89</v>
      </c>
      <c r="D7" s="68" t="s">
        <v>18</v>
      </c>
      <c r="E7" s="68" t="s">
        <v>7</v>
      </c>
      <c r="F7" s="68" t="s">
        <v>16</v>
      </c>
      <c r="G7" s="68" t="s">
        <v>19</v>
      </c>
      <c r="H7" s="181" t="s">
        <v>73</v>
      </c>
      <c r="I7" s="181" t="s">
        <v>88</v>
      </c>
      <c r="L7"/>
      <c r="M7"/>
      <c r="T7" s="1"/>
    </row>
    <row r="8" spans="1:20" s="131" customFormat="1" ht="24.95" customHeight="1" x14ac:dyDescent="0.2">
      <c r="A8" s="217">
        <v>1</v>
      </c>
      <c r="B8" s="12"/>
      <c r="C8" s="12"/>
      <c r="D8" s="12"/>
      <c r="E8" s="13"/>
      <c r="F8" s="14"/>
      <c r="G8" s="138"/>
      <c r="H8" s="197">
        <v>0</v>
      </c>
      <c r="I8" s="197">
        <v>0</v>
      </c>
    </row>
    <row r="9" spans="1:20" s="131" customFormat="1" ht="24.95" customHeight="1" x14ac:dyDescent="0.2">
      <c r="A9" s="217">
        <v>2</v>
      </c>
      <c r="B9" s="12"/>
      <c r="C9" s="12"/>
      <c r="D9" s="12"/>
      <c r="E9" s="13"/>
      <c r="F9" s="14"/>
      <c r="G9" s="137"/>
      <c r="H9" s="197">
        <v>0</v>
      </c>
      <c r="I9" s="197">
        <v>0</v>
      </c>
    </row>
    <row r="10" spans="1:20" s="131" customFormat="1" ht="24.95" customHeight="1" x14ac:dyDescent="0.2">
      <c r="A10" s="217">
        <v>3</v>
      </c>
      <c r="B10" s="12"/>
      <c r="C10" s="12"/>
      <c r="D10" s="12"/>
      <c r="E10" s="13"/>
      <c r="F10" s="14"/>
      <c r="G10" s="137"/>
      <c r="H10" s="197">
        <v>0</v>
      </c>
      <c r="I10" s="197">
        <v>0</v>
      </c>
    </row>
    <row r="11" spans="1:20" s="131" customFormat="1" ht="24.95" customHeight="1" x14ac:dyDescent="0.2">
      <c r="A11" s="217">
        <v>4</v>
      </c>
      <c r="B11" s="12"/>
      <c r="C11" s="12"/>
      <c r="D11" s="12"/>
      <c r="E11" s="13"/>
      <c r="F11" s="14"/>
      <c r="G11" s="137"/>
      <c r="H11" s="197">
        <v>0</v>
      </c>
      <c r="I11" s="197">
        <v>0</v>
      </c>
    </row>
    <row r="12" spans="1:20" s="131" customFormat="1" ht="24.95" customHeight="1" x14ac:dyDescent="0.2">
      <c r="A12" s="217">
        <v>5</v>
      </c>
      <c r="B12" s="12"/>
      <c r="C12" s="12"/>
      <c r="D12" s="12"/>
      <c r="E12" s="13"/>
      <c r="F12" s="15"/>
      <c r="G12" s="137"/>
      <c r="H12" s="197">
        <v>0</v>
      </c>
      <c r="I12" s="197">
        <v>0</v>
      </c>
    </row>
    <row r="13" spans="1:20" s="131" customFormat="1" ht="24.95" customHeight="1" x14ac:dyDescent="0.2">
      <c r="A13" s="217">
        <v>6</v>
      </c>
      <c r="B13" s="12"/>
      <c r="C13" s="12"/>
      <c r="D13" s="12"/>
      <c r="E13" s="13"/>
      <c r="F13" s="15"/>
      <c r="G13" s="137"/>
      <c r="H13" s="197">
        <v>0</v>
      </c>
      <c r="I13" s="197">
        <v>0</v>
      </c>
    </row>
    <row r="14" spans="1:20" s="131" customFormat="1" ht="24.95" customHeight="1" x14ac:dyDescent="0.2">
      <c r="A14" s="217">
        <v>7</v>
      </c>
      <c r="B14" s="12"/>
      <c r="C14" s="12"/>
      <c r="D14" s="12"/>
      <c r="E14" s="13"/>
      <c r="F14" s="15"/>
      <c r="G14" s="137"/>
      <c r="H14" s="197">
        <v>0</v>
      </c>
      <c r="I14" s="197">
        <v>0</v>
      </c>
    </row>
    <row r="15" spans="1:20" s="131" customFormat="1" ht="24.95" customHeight="1" x14ac:dyDescent="0.2">
      <c r="A15" s="217">
        <v>8</v>
      </c>
      <c r="B15" s="12"/>
      <c r="C15" s="12"/>
      <c r="D15" s="12"/>
      <c r="E15" s="13"/>
      <c r="F15" s="15"/>
      <c r="G15" s="137"/>
      <c r="H15" s="197">
        <v>0</v>
      </c>
      <c r="I15" s="197">
        <v>0</v>
      </c>
    </row>
    <row r="16" spans="1:20" s="131" customFormat="1" ht="24.95" customHeight="1" x14ac:dyDescent="0.2">
      <c r="A16" s="217">
        <v>9</v>
      </c>
      <c r="B16" s="12"/>
      <c r="C16" s="12"/>
      <c r="D16" s="12"/>
      <c r="E16" s="13"/>
      <c r="F16" s="15"/>
      <c r="G16" s="137"/>
      <c r="H16" s="197">
        <v>0</v>
      </c>
      <c r="I16" s="197">
        <v>0</v>
      </c>
    </row>
    <row r="17" spans="1:20" s="131" customFormat="1" ht="24.95" customHeight="1" x14ac:dyDescent="0.2">
      <c r="A17" s="217">
        <v>10</v>
      </c>
      <c r="B17" s="12"/>
      <c r="C17" s="12"/>
      <c r="D17" s="12"/>
      <c r="E17" s="13"/>
      <c r="F17" s="15"/>
      <c r="G17" s="137"/>
      <c r="H17" s="197">
        <v>0</v>
      </c>
      <c r="I17" s="197">
        <v>0</v>
      </c>
    </row>
    <row r="18" spans="1:20" s="131" customFormat="1" ht="24.95" customHeight="1" x14ac:dyDescent="0.2">
      <c r="A18" s="217">
        <v>11</v>
      </c>
      <c r="B18" s="12"/>
      <c r="C18" s="12"/>
      <c r="D18" s="12"/>
      <c r="E18" s="136"/>
      <c r="F18" s="15"/>
      <c r="G18" s="137"/>
      <c r="H18" s="197">
        <v>0</v>
      </c>
      <c r="I18" s="197">
        <v>0</v>
      </c>
    </row>
    <row r="19" spans="1:20" s="131" customFormat="1" ht="24.95" customHeight="1" x14ac:dyDescent="0.2">
      <c r="A19" s="217">
        <v>12</v>
      </c>
      <c r="B19" s="12"/>
      <c r="C19" s="12"/>
      <c r="D19" s="12"/>
      <c r="E19" s="136"/>
      <c r="F19" s="15"/>
      <c r="G19" s="137"/>
      <c r="H19" s="197">
        <v>0</v>
      </c>
      <c r="I19" s="197">
        <v>0</v>
      </c>
    </row>
    <row r="20" spans="1:20" s="131" customFormat="1" ht="24.95" customHeight="1" x14ac:dyDescent="0.2">
      <c r="A20" s="219">
        <v>13</v>
      </c>
      <c r="B20" s="220"/>
      <c r="C20" s="12"/>
      <c r="D20" s="12"/>
      <c r="E20" s="136"/>
      <c r="F20" s="15"/>
      <c r="G20" s="137"/>
      <c r="H20" s="197">
        <v>0</v>
      </c>
      <c r="I20" s="197">
        <v>0</v>
      </c>
    </row>
    <row r="21" spans="1:20" ht="20.100000000000001" customHeight="1" x14ac:dyDescent="0.2">
      <c r="A21" s="236" t="s">
        <v>8</v>
      </c>
      <c r="B21" s="236"/>
      <c r="C21" s="218"/>
      <c r="D21" s="16"/>
      <c r="E21" s="16"/>
      <c r="F21" s="16"/>
      <c r="G21" s="16"/>
      <c r="H21" s="198">
        <f>SUM(H8:H20)</f>
        <v>0</v>
      </c>
      <c r="I21" s="198">
        <f>SUM(I8:I20)</f>
        <v>0</v>
      </c>
      <c r="T21" s="8"/>
    </row>
    <row r="22" spans="1:20" ht="12" customHeight="1" x14ac:dyDescent="0.2">
      <c r="B22" s="17"/>
      <c r="C22" s="59"/>
      <c r="D22" s="59"/>
      <c r="E22" s="59"/>
      <c r="F22" s="59"/>
      <c r="G22" s="59"/>
      <c r="H22" s="59"/>
      <c r="I22" s="7"/>
      <c r="T22" s="8"/>
    </row>
    <row r="23" spans="1:20" ht="8.25" customHeight="1" thickBot="1" x14ac:dyDescent="0.25">
      <c r="A23" s="98"/>
      <c r="B23" s="115"/>
      <c r="C23" s="70"/>
      <c r="D23" s="70"/>
      <c r="E23" s="70"/>
      <c r="F23" s="70"/>
      <c r="G23" s="70"/>
      <c r="H23" s="70"/>
      <c r="I23" s="70"/>
    </row>
    <row r="24" spans="1:20" ht="22.5" customHeight="1" thickBot="1" x14ac:dyDescent="0.25">
      <c r="A24" s="116" t="s">
        <v>9</v>
      </c>
      <c r="B24" s="97"/>
      <c r="C24" s="191"/>
      <c r="D24" s="224" t="s">
        <v>55</v>
      </c>
      <c r="E24" s="225"/>
      <c r="F24" s="225"/>
      <c r="G24" s="225"/>
      <c r="H24" s="225"/>
      <c r="I24" s="225"/>
    </row>
    <row r="25" spans="1:20" ht="3" customHeight="1" thickBot="1" x14ac:dyDescent="0.25">
      <c r="A25" s="116"/>
      <c r="B25" s="97"/>
      <c r="C25" s="22"/>
      <c r="D25" s="226"/>
      <c r="E25" s="226"/>
      <c r="F25" s="226"/>
      <c r="G25" s="226"/>
      <c r="H25" s="226"/>
      <c r="I25" s="226"/>
    </row>
    <row r="26" spans="1:20" ht="7.5" customHeight="1" x14ac:dyDescent="0.2">
      <c r="A26" s="117"/>
      <c r="B26" s="118"/>
      <c r="C26" s="25"/>
      <c r="D26" s="226"/>
      <c r="E26" s="226"/>
      <c r="F26" s="226"/>
      <c r="G26" s="226"/>
      <c r="H26" s="226"/>
      <c r="I26" s="226"/>
    </row>
    <row r="27" spans="1:20" ht="39.75" customHeight="1" x14ac:dyDescent="0.2">
      <c r="A27" s="229" t="s">
        <v>10</v>
      </c>
      <c r="B27" s="229"/>
      <c r="C27" s="233"/>
      <c r="D27" s="230" t="s">
        <v>21</v>
      </c>
      <c r="E27" s="230"/>
      <c r="F27" s="230"/>
      <c r="G27" s="230"/>
      <c r="H27" s="230"/>
      <c r="I27" s="230"/>
    </row>
    <row r="28" spans="1:20" ht="19.5" customHeight="1" x14ac:dyDescent="0.2">
      <c r="A28" s="119"/>
      <c r="B28" s="118"/>
      <c r="C28" s="234"/>
      <c r="D28" s="20" t="s">
        <v>11</v>
      </c>
      <c r="E28" s="21"/>
      <c r="F28" s="231"/>
      <c r="G28" s="231"/>
      <c r="H28" s="231"/>
      <c r="I28" s="231"/>
    </row>
    <row r="29" spans="1:20" ht="12" customHeight="1" x14ac:dyDescent="0.2">
      <c r="A29" s="117"/>
      <c r="B29" s="120"/>
      <c r="C29" s="234"/>
      <c r="D29" s="20"/>
      <c r="E29" s="21"/>
      <c r="F29" s="24"/>
      <c r="G29" s="24"/>
      <c r="H29" s="24"/>
      <c r="I29" s="22"/>
    </row>
    <row r="30" spans="1:20" ht="20.25" customHeight="1" x14ac:dyDescent="0.2">
      <c r="A30" s="117"/>
      <c r="B30" s="118"/>
      <c r="C30" s="234"/>
      <c r="D30" s="26" t="s">
        <v>12</v>
      </c>
      <c r="E30" s="27"/>
      <c r="F30" s="231"/>
      <c r="G30" s="231"/>
      <c r="H30" s="231"/>
      <c r="I30" s="231"/>
    </row>
    <row r="31" spans="1:20" ht="12" customHeight="1" x14ac:dyDescent="0.2">
      <c r="A31" s="121"/>
      <c r="B31" s="118"/>
      <c r="C31" s="235"/>
      <c r="D31" s="26"/>
      <c r="E31" s="27"/>
      <c r="F31" s="24"/>
      <c r="G31" s="24"/>
      <c r="H31" s="24"/>
      <c r="I31" s="22"/>
    </row>
    <row r="32" spans="1:20" ht="12.75" customHeight="1" x14ac:dyDescent="0.2">
      <c r="A32" s="117"/>
      <c r="B32" s="97"/>
      <c r="C32" s="22"/>
      <c r="D32" s="26" t="s">
        <v>13</v>
      </c>
      <c r="E32" s="27"/>
      <c r="F32" s="232" t="s">
        <v>22</v>
      </c>
      <c r="G32" s="232"/>
      <c r="H32" s="180"/>
      <c r="I32" s="22"/>
    </row>
    <row r="33" spans="1:9" x14ac:dyDescent="0.2">
      <c r="A33" s="116" t="s">
        <v>14</v>
      </c>
      <c r="B33" s="97"/>
      <c r="C33" s="22"/>
      <c r="D33" s="20"/>
      <c r="E33" s="21"/>
      <c r="F33" s="228" t="s">
        <v>15</v>
      </c>
      <c r="G33" s="228"/>
      <c r="H33" s="179"/>
      <c r="I33" s="22"/>
    </row>
    <row r="34" spans="1:9" x14ac:dyDescent="0.2">
      <c r="A34" s="119"/>
      <c r="B34" s="97"/>
      <c r="C34" s="22"/>
      <c r="D34" s="23"/>
      <c r="E34" s="21"/>
      <c r="F34" s="228" t="s">
        <v>23</v>
      </c>
      <c r="G34" s="228"/>
      <c r="H34" s="179"/>
      <c r="I34" s="22"/>
    </row>
    <row r="35" spans="1:9" x14ac:dyDescent="0.2">
      <c r="A35" s="117"/>
      <c r="B35" s="97"/>
      <c r="C35" s="22"/>
      <c r="D35" s="20" t="s">
        <v>14</v>
      </c>
      <c r="E35" s="21"/>
      <c r="F35" s="21"/>
      <c r="G35" s="21"/>
      <c r="H35" s="21"/>
      <c r="I35" s="22"/>
    </row>
    <row r="36" spans="1:9" x14ac:dyDescent="0.2">
      <c r="A36" s="117"/>
      <c r="B36" s="97"/>
      <c r="C36" s="22"/>
      <c r="D36" s="23"/>
      <c r="E36" s="21"/>
      <c r="F36" s="21"/>
      <c r="G36" s="21"/>
      <c r="H36" s="21"/>
      <c r="I36" s="22"/>
    </row>
    <row r="37" spans="1:9" ht="13.5" thickBot="1" x14ac:dyDescent="0.25">
      <c r="A37" s="117"/>
      <c r="B37" s="97"/>
      <c r="C37" s="22"/>
      <c r="D37" s="23"/>
      <c r="E37" s="21"/>
      <c r="F37" s="21"/>
      <c r="G37" s="21"/>
      <c r="H37" s="21"/>
      <c r="I37" s="22"/>
    </row>
    <row r="38" spans="1:9" ht="39" customHeight="1" x14ac:dyDescent="0.2">
      <c r="A38" s="29"/>
      <c r="B38" s="29"/>
      <c r="C38" s="19"/>
      <c r="D38" s="30"/>
      <c r="E38" s="30"/>
      <c r="F38" s="30"/>
      <c r="G38" s="30"/>
      <c r="H38" s="30"/>
      <c r="I38" s="30"/>
    </row>
  </sheetData>
  <sheetProtection formatCells="0" formatColumns="0" formatRows="0" insertRows="0" deleteRows="0"/>
  <mergeCells count="12">
    <mergeCell ref="A4:B4"/>
    <mergeCell ref="D24:I26"/>
    <mergeCell ref="A5:I5"/>
    <mergeCell ref="F34:G34"/>
    <mergeCell ref="A27:B27"/>
    <mergeCell ref="D27:I27"/>
    <mergeCell ref="F28:I28"/>
    <mergeCell ref="F30:I30"/>
    <mergeCell ref="F32:G32"/>
    <mergeCell ref="F33:G33"/>
    <mergeCell ref="C27:C31"/>
    <mergeCell ref="A21:B21"/>
  </mergeCells>
  <phoneticPr fontId="0" type="noConversion"/>
  <dataValidations count="1">
    <dataValidation type="list" allowBlank="1" showErrorMessage="1" sqref="E3">
      <formula1>$L$1:$L$3</formula1>
      <formula2>0</formula2>
    </dataValidation>
  </dataValidations>
  <printOptions horizontalCentered="1" verticalCentered="1"/>
  <pageMargins left="0.11811023622047245" right="0.11811023622047245" top="0.39370078740157483" bottom="0.59055118110236227" header="0.51181102362204722" footer="0.39370078740157483"/>
  <pageSetup paperSize="9" scale="52" firstPageNumber="0" orientation="landscape" horizontalDpi="300" verticalDpi="300" r:id="rId1"/>
  <headerFooter alignWithMargins="0">
    <oddFooter>&amp;L&amp;A&amp;R&amp;P/&amp;N</oddFooter>
  </headerFooter>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6">
              <controlPr defaultSize="0" autoFill="0" autoLine="0" autoPict="0">
                <anchor moveWithCells="1" sizeWithCells="1">
                  <from>
                    <xdr:col>4</xdr:col>
                    <xdr:colOff>790575</xdr:colOff>
                    <xdr:row>32</xdr:row>
                    <xdr:rowOff>152400</xdr:rowOff>
                  </from>
                  <to>
                    <xdr:col>4</xdr:col>
                    <xdr:colOff>1000125</xdr:colOff>
                    <xdr:row>33</xdr:row>
                    <xdr:rowOff>142875</xdr:rowOff>
                  </to>
                </anchor>
              </controlPr>
            </control>
          </mc:Choice>
        </mc:AlternateContent>
        <mc:AlternateContent xmlns:mc="http://schemas.openxmlformats.org/markup-compatibility/2006">
          <mc:Choice Requires="x14">
            <control shapeId="1026" r:id="rId5" name="Check Box 7">
              <controlPr defaultSize="0" autoFill="0" autoLine="0" autoPict="0">
                <anchor moveWithCells="1" sizeWithCells="1">
                  <from>
                    <xdr:col>4</xdr:col>
                    <xdr:colOff>790575</xdr:colOff>
                    <xdr:row>32</xdr:row>
                    <xdr:rowOff>9525</xdr:rowOff>
                  </from>
                  <to>
                    <xdr:col>4</xdr:col>
                    <xdr:colOff>1000125</xdr:colOff>
                    <xdr:row>33</xdr:row>
                    <xdr:rowOff>0</xdr:rowOff>
                  </to>
                </anchor>
              </controlPr>
            </control>
          </mc:Choice>
        </mc:AlternateContent>
        <mc:AlternateContent xmlns:mc="http://schemas.openxmlformats.org/markup-compatibility/2006">
          <mc:Choice Requires="x14">
            <control shapeId="1027" r:id="rId6" name="Check Box 8">
              <controlPr defaultSize="0" autoFill="0" autoLine="0" autoPict="0">
                <anchor moveWithCells="1" sizeWithCells="1">
                  <from>
                    <xdr:col>4</xdr:col>
                    <xdr:colOff>790575</xdr:colOff>
                    <xdr:row>31</xdr:row>
                    <xdr:rowOff>19050</xdr:rowOff>
                  </from>
                  <to>
                    <xdr:col>4</xdr:col>
                    <xdr:colOff>1000125</xdr:colOff>
                    <xdr:row>32</xdr:row>
                    <xdr:rowOff>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6</xdr:col>
                    <xdr:colOff>600075</xdr:colOff>
                    <xdr:row>7</xdr:row>
                    <xdr:rowOff>57150</xdr:rowOff>
                  </from>
                  <to>
                    <xdr:col>7</xdr:col>
                    <xdr:colOff>209550</xdr:colOff>
                    <xdr:row>7</xdr:row>
                    <xdr:rowOff>266700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6</xdr:col>
                    <xdr:colOff>600075</xdr:colOff>
                    <xdr:row>8</xdr:row>
                    <xdr:rowOff>57150</xdr:rowOff>
                  </from>
                  <to>
                    <xdr:col>7</xdr:col>
                    <xdr:colOff>209550</xdr:colOff>
                    <xdr:row>8</xdr:row>
                    <xdr:rowOff>266700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6</xdr:col>
                    <xdr:colOff>600075</xdr:colOff>
                    <xdr:row>9</xdr:row>
                    <xdr:rowOff>57150</xdr:rowOff>
                  </from>
                  <to>
                    <xdr:col>7</xdr:col>
                    <xdr:colOff>209550</xdr:colOff>
                    <xdr:row>9</xdr:row>
                    <xdr:rowOff>266700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6</xdr:col>
                    <xdr:colOff>600075</xdr:colOff>
                    <xdr:row>10</xdr:row>
                    <xdr:rowOff>57150</xdr:rowOff>
                  </from>
                  <to>
                    <xdr:col>7</xdr:col>
                    <xdr:colOff>209550</xdr:colOff>
                    <xdr:row>10</xdr:row>
                    <xdr:rowOff>266700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6</xdr:col>
                    <xdr:colOff>600075</xdr:colOff>
                    <xdr:row>11</xdr:row>
                    <xdr:rowOff>57150</xdr:rowOff>
                  </from>
                  <to>
                    <xdr:col>7</xdr:col>
                    <xdr:colOff>209550</xdr:colOff>
                    <xdr:row>11</xdr:row>
                    <xdr:rowOff>266700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6</xdr:col>
                    <xdr:colOff>600075</xdr:colOff>
                    <xdr:row>11</xdr:row>
                    <xdr:rowOff>57150</xdr:rowOff>
                  </from>
                  <to>
                    <xdr:col>7</xdr:col>
                    <xdr:colOff>209550</xdr:colOff>
                    <xdr:row>11</xdr:row>
                    <xdr:rowOff>266700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6</xdr:col>
                    <xdr:colOff>600075</xdr:colOff>
                    <xdr:row>12</xdr:row>
                    <xdr:rowOff>57150</xdr:rowOff>
                  </from>
                  <to>
                    <xdr:col>7</xdr:col>
                    <xdr:colOff>209550</xdr:colOff>
                    <xdr:row>12</xdr:row>
                    <xdr:rowOff>266700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6</xdr:col>
                    <xdr:colOff>600075</xdr:colOff>
                    <xdr:row>13</xdr:row>
                    <xdr:rowOff>57150</xdr:rowOff>
                  </from>
                  <to>
                    <xdr:col>7</xdr:col>
                    <xdr:colOff>209550</xdr:colOff>
                    <xdr:row>13</xdr:row>
                    <xdr:rowOff>266700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6</xdr:col>
                    <xdr:colOff>600075</xdr:colOff>
                    <xdr:row>14</xdr:row>
                    <xdr:rowOff>57150</xdr:rowOff>
                  </from>
                  <to>
                    <xdr:col>7</xdr:col>
                    <xdr:colOff>209550</xdr:colOff>
                    <xdr:row>14</xdr:row>
                    <xdr:rowOff>266700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6</xdr:col>
                    <xdr:colOff>600075</xdr:colOff>
                    <xdr:row>15</xdr:row>
                    <xdr:rowOff>57150</xdr:rowOff>
                  </from>
                  <to>
                    <xdr:col>7</xdr:col>
                    <xdr:colOff>209550</xdr:colOff>
                    <xdr:row>15</xdr:row>
                    <xdr:rowOff>266700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6</xdr:col>
                    <xdr:colOff>600075</xdr:colOff>
                    <xdr:row>16</xdr:row>
                    <xdr:rowOff>57150</xdr:rowOff>
                  </from>
                  <to>
                    <xdr:col>7</xdr:col>
                    <xdr:colOff>209550</xdr:colOff>
                    <xdr:row>16</xdr:row>
                    <xdr:rowOff>266700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6</xdr:col>
                    <xdr:colOff>600075</xdr:colOff>
                    <xdr:row>17</xdr:row>
                    <xdr:rowOff>57150</xdr:rowOff>
                  </from>
                  <to>
                    <xdr:col>7</xdr:col>
                    <xdr:colOff>209550</xdr:colOff>
                    <xdr:row>17</xdr:row>
                    <xdr:rowOff>266700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6</xdr:col>
                    <xdr:colOff>600075</xdr:colOff>
                    <xdr:row>18</xdr:row>
                    <xdr:rowOff>57150</xdr:rowOff>
                  </from>
                  <to>
                    <xdr:col>7</xdr:col>
                    <xdr:colOff>209550</xdr:colOff>
                    <xdr:row>18</xdr:row>
                    <xdr:rowOff>266700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6</xdr:col>
                    <xdr:colOff>600075</xdr:colOff>
                    <xdr:row>19</xdr:row>
                    <xdr:rowOff>57150</xdr:rowOff>
                  </from>
                  <to>
                    <xdr:col>7</xdr:col>
                    <xdr:colOff>209550</xdr:colOff>
                    <xdr:row>19</xdr:row>
                    <xdr:rowOff>266700</xdr:rowOff>
                  </to>
                </anchor>
              </controlPr>
            </control>
          </mc:Choice>
        </mc:AlternateContent>
        <mc:AlternateContent xmlns:mc="http://schemas.openxmlformats.org/markup-compatibility/2006">
          <mc:Choice Requires="x14">
            <control shapeId="1054" r:id="rId21" name="Check Box 30">
              <controlPr defaultSize="0" autoFill="0" autoLine="0" autoPict="0">
                <anchor moveWithCells="1">
                  <from>
                    <xdr:col>6</xdr:col>
                    <xdr:colOff>600075</xdr:colOff>
                    <xdr:row>9</xdr:row>
                    <xdr:rowOff>57150</xdr:rowOff>
                  </from>
                  <to>
                    <xdr:col>7</xdr:col>
                    <xdr:colOff>209550</xdr:colOff>
                    <xdr:row>9</xdr:row>
                    <xdr:rowOff>266700</xdr:rowOff>
                  </to>
                </anchor>
              </controlPr>
            </control>
          </mc:Choice>
        </mc:AlternateContent>
        <mc:AlternateContent xmlns:mc="http://schemas.openxmlformats.org/markup-compatibility/2006">
          <mc:Choice Requires="x14">
            <control shapeId="1055" r:id="rId22" name="Check Box 31">
              <controlPr defaultSize="0" autoFill="0" autoLine="0" autoPict="0">
                <anchor moveWithCells="1">
                  <from>
                    <xdr:col>6</xdr:col>
                    <xdr:colOff>600075</xdr:colOff>
                    <xdr:row>10</xdr:row>
                    <xdr:rowOff>57150</xdr:rowOff>
                  </from>
                  <to>
                    <xdr:col>7</xdr:col>
                    <xdr:colOff>209550</xdr:colOff>
                    <xdr:row>10</xdr:row>
                    <xdr:rowOff>266700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6</xdr:col>
                    <xdr:colOff>600075</xdr:colOff>
                    <xdr:row>11</xdr:row>
                    <xdr:rowOff>57150</xdr:rowOff>
                  </from>
                  <to>
                    <xdr:col>7</xdr:col>
                    <xdr:colOff>209550</xdr:colOff>
                    <xdr:row>11</xdr:row>
                    <xdr:rowOff>266700</xdr:rowOff>
                  </to>
                </anchor>
              </controlPr>
            </control>
          </mc:Choice>
        </mc:AlternateContent>
        <mc:AlternateContent xmlns:mc="http://schemas.openxmlformats.org/markup-compatibility/2006">
          <mc:Choice Requires="x14">
            <control shapeId="1057" r:id="rId24" name="Check Box 33">
              <controlPr defaultSize="0" autoFill="0" autoLine="0" autoPict="0">
                <anchor moveWithCells="1">
                  <from>
                    <xdr:col>6</xdr:col>
                    <xdr:colOff>600075</xdr:colOff>
                    <xdr:row>12</xdr:row>
                    <xdr:rowOff>57150</xdr:rowOff>
                  </from>
                  <to>
                    <xdr:col>7</xdr:col>
                    <xdr:colOff>209550</xdr:colOff>
                    <xdr:row>12</xdr:row>
                    <xdr:rowOff>266700</xdr:rowOff>
                  </to>
                </anchor>
              </controlPr>
            </control>
          </mc:Choice>
        </mc:AlternateContent>
        <mc:AlternateContent xmlns:mc="http://schemas.openxmlformats.org/markup-compatibility/2006">
          <mc:Choice Requires="x14">
            <control shapeId="1058" r:id="rId25" name="Check Box 34">
              <controlPr defaultSize="0" autoFill="0" autoLine="0" autoPict="0">
                <anchor moveWithCells="1">
                  <from>
                    <xdr:col>6</xdr:col>
                    <xdr:colOff>600075</xdr:colOff>
                    <xdr:row>13</xdr:row>
                    <xdr:rowOff>57150</xdr:rowOff>
                  </from>
                  <to>
                    <xdr:col>7</xdr:col>
                    <xdr:colOff>209550</xdr:colOff>
                    <xdr:row>13</xdr:row>
                    <xdr:rowOff>266700</xdr:rowOff>
                  </to>
                </anchor>
              </controlPr>
            </control>
          </mc:Choice>
        </mc:AlternateContent>
        <mc:AlternateContent xmlns:mc="http://schemas.openxmlformats.org/markup-compatibility/2006">
          <mc:Choice Requires="x14">
            <control shapeId="1059" r:id="rId26" name="Check Box 35">
              <controlPr defaultSize="0" autoFill="0" autoLine="0" autoPict="0">
                <anchor moveWithCells="1">
                  <from>
                    <xdr:col>6</xdr:col>
                    <xdr:colOff>600075</xdr:colOff>
                    <xdr:row>14</xdr:row>
                    <xdr:rowOff>57150</xdr:rowOff>
                  </from>
                  <to>
                    <xdr:col>7</xdr:col>
                    <xdr:colOff>209550</xdr:colOff>
                    <xdr:row>14</xdr:row>
                    <xdr:rowOff>266700</xdr:rowOff>
                  </to>
                </anchor>
              </controlPr>
            </control>
          </mc:Choice>
        </mc:AlternateContent>
        <mc:AlternateContent xmlns:mc="http://schemas.openxmlformats.org/markup-compatibility/2006">
          <mc:Choice Requires="x14">
            <control shapeId="1060" r:id="rId27" name="Check Box 36">
              <controlPr defaultSize="0" autoFill="0" autoLine="0" autoPict="0">
                <anchor moveWithCells="1">
                  <from>
                    <xdr:col>6</xdr:col>
                    <xdr:colOff>600075</xdr:colOff>
                    <xdr:row>15</xdr:row>
                    <xdr:rowOff>57150</xdr:rowOff>
                  </from>
                  <to>
                    <xdr:col>7</xdr:col>
                    <xdr:colOff>209550</xdr:colOff>
                    <xdr:row>15</xdr:row>
                    <xdr:rowOff>266700</xdr:rowOff>
                  </to>
                </anchor>
              </controlPr>
            </control>
          </mc:Choice>
        </mc:AlternateContent>
        <mc:AlternateContent xmlns:mc="http://schemas.openxmlformats.org/markup-compatibility/2006">
          <mc:Choice Requires="x14">
            <control shapeId="1061" r:id="rId28" name="Check Box 37">
              <controlPr defaultSize="0" autoFill="0" autoLine="0" autoPict="0">
                <anchor moveWithCells="1">
                  <from>
                    <xdr:col>6</xdr:col>
                    <xdr:colOff>600075</xdr:colOff>
                    <xdr:row>16</xdr:row>
                    <xdr:rowOff>57150</xdr:rowOff>
                  </from>
                  <to>
                    <xdr:col>7</xdr:col>
                    <xdr:colOff>209550</xdr:colOff>
                    <xdr:row>16</xdr:row>
                    <xdr:rowOff>266700</xdr:rowOff>
                  </to>
                </anchor>
              </controlPr>
            </control>
          </mc:Choice>
        </mc:AlternateContent>
        <mc:AlternateContent xmlns:mc="http://schemas.openxmlformats.org/markup-compatibility/2006">
          <mc:Choice Requires="x14">
            <control shapeId="1062" r:id="rId29" name="Check Box 38">
              <controlPr defaultSize="0" autoFill="0" autoLine="0" autoPict="0">
                <anchor moveWithCells="1">
                  <from>
                    <xdr:col>6</xdr:col>
                    <xdr:colOff>600075</xdr:colOff>
                    <xdr:row>17</xdr:row>
                    <xdr:rowOff>57150</xdr:rowOff>
                  </from>
                  <to>
                    <xdr:col>7</xdr:col>
                    <xdr:colOff>209550</xdr:colOff>
                    <xdr:row>17</xdr:row>
                    <xdr:rowOff>266700</xdr:rowOff>
                  </to>
                </anchor>
              </controlPr>
            </control>
          </mc:Choice>
        </mc:AlternateContent>
        <mc:AlternateContent xmlns:mc="http://schemas.openxmlformats.org/markup-compatibility/2006">
          <mc:Choice Requires="x14">
            <control shapeId="1063" r:id="rId30" name="Check Box 39">
              <controlPr defaultSize="0" autoFill="0" autoLine="0" autoPict="0">
                <anchor moveWithCells="1">
                  <from>
                    <xdr:col>6</xdr:col>
                    <xdr:colOff>600075</xdr:colOff>
                    <xdr:row>18</xdr:row>
                    <xdr:rowOff>57150</xdr:rowOff>
                  </from>
                  <to>
                    <xdr:col>7</xdr:col>
                    <xdr:colOff>209550</xdr:colOff>
                    <xdr:row>18</xdr:row>
                    <xdr:rowOff>266700</xdr:rowOff>
                  </to>
                </anchor>
              </controlPr>
            </control>
          </mc:Choice>
        </mc:AlternateContent>
        <mc:AlternateContent xmlns:mc="http://schemas.openxmlformats.org/markup-compatibility/2006">
          <mc:Choice Requires="x14">
            <control shapeId="1064" r:id="rId31" name="Check Box 40">
              <controlPr defaultSize="0" autoFill="0" autoLine="0" autoPict="0">
                <anchor moveWithCells="1">
                  <from>
                    <xdr:col>6</xdr:col>
                    <xdr:colOff>600075</xdr:colOff>
                    <xdr:row>19</xdr:row>
                    <xdr:rowOff>57150</xdr:rowOff>
                  </from>
                  <to>
                    <xdr:col>7</xdr:col>
                    <xdr:colOff>209550</xdr:colOff>
                    <xdr:row>19</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3"/>
  <sheetViews>
    <sheetView showGridLines="0" view="pageBreakPreview" topLeftCell="A10" zoomScaleSheetLayoutView="100" workbookViewId="0">
      <selection activeCell="L20" sqref="L20"/>
    </sheetView>
  </sheetViews>
  <sheetFormatPr baseColWidth="10" defaultRowHeight="12.75" x14ac:dyDescent="0.2"/>
  <cols>
    <col min="1" max="1" width="2.140625" style="31" customWidth="1"/>
    <col min="2" max="2" width="26" style="31" customWidth="1"/>
    <col min="3" max="3" width="25.5703125" style="31" customWidth="1"/>
    <col min="4" max="4" width="19.28515625" style="31" customWidth="1"/>
    <col min="5" max="5" width="16" style="31" customWidth="1"/>
    <col min="6" max="6" width="2.42578125" style="31" customWidth="1"/>
    <col min="7" max="7" width="16" style="31" customWidth="1"/>
    <col min="8" max="8" width="1.28515625" style="31" customWidth="1"/>
    <col min="9" max="9" width="21.28515625" style="31" customWidth="1"/>
    <col min="10" max="10" width="16" style="31" customWidth="1"/>
    <col min="11" max="11" width="14.7109375" style="31" customWidth="1"/>
    <col min="12" max="12" width="29.140625" style="31" customWidth="1"/>
    <col min="13" max="16384" width="11.42578125" style="31"/>
  </cols>
  <sheetData>
    <row r="1" spans="1:20" ht="19.5" customHeight="1" x14ac:dyDescent="0.2">
      <c r="A1" s="32" t="s">
        <v>58</v>
      </c>
      <c r="B1" s="33"/>
      <c r="C1" s="33"/>
      <c r="D1" s="33"/>
      <c r="E1" s="33"/>
      <c r="F1" s="33"/>
      <c r="G1" s="33"/>
      <c r="H1" s="33"/>
      <c r="I1" s="33"/>
      <c r="J1" s="33"/>
      <c r="K1" s="33"/>
      <c r="L1" s="33"/>
    </row>
    <row r="2" spans="1:20" ht="6.75" customHeight="1" x14ac:dyDescent="0.2">
      <c r="B2" s="60"/>
      <c r="C2" s="60"/>
      <c r="D2" s="60"/>
      <c r="E2" s="60"/>
      <c r="F2" s="61"/>
      <c r="G2" s="61"/>
      <c r="T2" s="1" t="s">
        <v>3</v>
      </c>
    </row>
    <row r="3" spans="1:20" s="8" customFormat="1" ht="36" customHeight="1" x14ac:dyDescent="0.2">
      <c r="A3" s="223" t="s">
        <v>75</v>
      </c>
      <c r="B3" s="223"/>
      <c r="C3" s="10"/>
      <c r="D3" s="10"/>
      <c r="E3" s="10"/>
      <c r="F3" s="10"/>
      <c r="G3" s="10"/>
      <c r="H3" s="10"/>
      <c r="I3" s="190"/>
      <c r="S3" s="1"/>
    </row>
    <row r="4" spans="1:20" s="36" customFormat="1" ht="17.25" customHeight="1" x14ac:dyDescent="0.2">
      <c r="A4" s="71" t="s">
        <v>33</v>
      </c>
      <c r="B4" s="72"/>
      <c r="C4" s="72"/>
      <c r="D4" s="73"/>
      <c r="E4" s="39"/>
      <c r="F4" s="39"/>
      <c r="G4" s="39"/>
      <c r="H4" s="39"/>
      <c r="I4" s="39"/>
      <c r="J4" s="74"/>
      <c r="K4" s="48"/>
      <c r="L4" s="96"/>
      <c r="T4" s="1" t="s">
        <v>4</v>
      </c>
    </row>
    <row r="5" spans="1:20" s="160" customFormat="1" ht="18.75" customHeight="1" x14ac:dyDescent="0.2">
      <c r="A5" s="153" t="s">
        <v>36</v>
      </c>
      <c r="B5" s="154"/>
      <c r="C5" s="154"/>
      <c r="D5" s="155"/>
      <c r="E5" s="156"/>
      <c r="F5" s="156"/>
      <c r="G5" s="156"/>
      <c r="H5" s="156"/>
      <c r="I5" s="156"/>
      <c r="J5" s="157"/>
      <c r="K5" s="158"/>
      <c r="L5" s="159"/>
      <c r="T5" s="161" t="s">
        <v>5</v>
      </c>
    </row>
    <row r="6" spans="1:20" ht="14.25" customHeight="1" x14ac:dyDescent="0.2">
      <c r="A6" s="244" t="s">
        <v>37</v>
      </c>
      <c r="B6" s="245"/>
      <c r="C6" s="245"/>
      <c r="D6" s="245"/>
      <c r="E6" s="245"/>
      <c r="F6" s="245"/>
      <c r="G6" s="245"/>
      <c r="H6" s="245"/>
      <c r="I6" s="245"/>
      <c r="J6" s="245"/>
      <c r="K6" s="48"/>
      <c r="L6" s="38"/>
    </row>
    <row r="7" spans="1:20" ht="16.5" customHeight="1" x14ac:dyDescent="0.2">
      <c r="A7" s="139" t="s">
        <v>30</v>
      </c>
      <c r="B7" s="92"/>
      <c r="C7" s="82"/>
      <c r="D7" s="83"/>
      <c r="E7" s="83"/>
      <c r="F7" s="83"/>
      <c r="G7" s="84"/>
      <c r="H7" s="38"/>
      <c r="I7" s="38"/>
      <c r="J7" s="85"/>
      <c r="K7" s="86"/>
      <c r="L7" s="38"/>
    </row>
    <row r="8" spans="1:20" x14ac:dyDescent="0.2">
      <c r="B8" s="87"/>
      <c r="C8" s="88"/>
      <c r="D8" s="87"/>
      <c r="E8" s="83"/>
      <c r="I8" s="89"/>
      <c r="J8" s="89"/>
      <c r="K8" s="90"/>
      <c r="L8" s="91"/>
    </row>
    <row r="9" spans="1:20" ht="131.25" customHeight="1" x14ac:dyDescent="0.2">
      <c r="B9" s="81" t="s">
        <v>24</v>
      </c>
      <c r="C9" s="81" t="s">
        <v>25</v>
      </c>
      <c r="D9" s="140" t="s">
        <v>26</v>
      </c>
      <c r="E9" s="248" t="s">
        <v>32</v>
      </c>
      <c r="F9" s="249"/>
      <c r="G9" s="253" t="s">
        <v>38</v>
      </c>
      <c r="H9" s="253"/>
      <c r="I9" s="141" t="s">
        <v>71</v>
      </c>
      <c r="J9" s="248" t="s">
        <v>27</v>
      </c>
      <c r="K9" s="252"/>
      <c r="L9" s="81" t="s">
        <v>28</v>
      </c>
      <c r="M9" s="37"/>
    </row>
    <row r="10" spans="1:20" s="131" customFormat="1" ht="24.95" customHeight="1" x14ac:dyDescent="0.2">
      <c r="B10" s="113"/>
      <c r="C10" s="113"/>
      <c r="D10" s="113"/>
      <c r="E10" s="306">
        <v>0</v>
      </c>
      <c r="F10" s="307"/>
      <c r="G10" s="308">
        <v>0</v>
      </c>
      <c r="H10" s="309"/>
      <c r="I10" s="310">
        <v>0</v>
      </c>
      <c r="J10" s="250">
        <v>0</v>
      </c>
      <c r="K10" s="251"/>
      <c r="L10" s="195">
        <f>IF(AND(G10&gt;0,I10&gt;0),"erreur de saisie si le cas A colonne (b) &gt;0 et colonne (c) =0 et vis et versa",IF(AND(I10=0,G10&gt;0),G10*J10,J10*(E10-I10)))</f>
        <v>0</v>
      </c>
      <c r="M10" s="132"/>
    </row>
    <row r="11" spans="1:20" s="131" customFormat="1" ht="24.95" customHeight="1" x14ac:dyDescent="0.2">
      <c r="B11" s="113"/>
      <c r="C11" s="113"/>
      <c r="D11" s="113"/>
      <c r="E11" s="311">
        <v>0</v>
      </c>
      <c r="F11" s="312"/>
      <c r="G11" s="313">
        <v>0</v>
      </c>
      <c r="H11" s="314"/>
      <c r="I11" s="310">
        <v>0</v>
      </c>
      <c r="J11" s="250">
        <v>0</v>
      </c>
      <c r="K11" s="251"/>
      <c r="L11" s="195">
        <f t="shared" ref="L11:L14" si="0">IF(AND(G11&gt;0,I11&gt;0),"erreur de saisie si le cas A colonne (b) &gt;0 et colonne (c) =0 et vis et versa",IF(AND(I11=0,G11&gt;0),G11*J11,J11*(E11-I11)))</f>
        <v>0</v>
      </c>
      <c r="M11" s="132"/>
    </row>
    <row r="12" spans="1:20" s="131" customFormat="1" ht="24.95" customHeight="1" x14ac:dyDescent="0.2">
      <c r="B12" s="113"/>
      <c r="C12" s="113"/>
      <c r="D12" s="113"/>
      <c r="E12" s="311">
        <v>0</v>
      </c>
      <c r="F12" s="312"/>
      <c r="G12" s="313">
        <v>0</v>
      </c>
      <c r="H12" s="314"/>
      <c r="I12" s="310">
        <v>0</v>
      </c>
      <c r="J12" s="250">
        <v>0</v>
      </c>
      <c r="K12" s="251"/>
      <c r="L12" s="195">
        <f t="shared" si="0"/>
        <v>0</v>
      </c>
      <c r="M12" s="132"/>
    </row>
    <row r="13" spans="1:20" s="131" customFormat="1" ht="24.95" customHeight="1" x14ac:dyDescent="0.2">
      <c r="B13" s="113"/>
      <c r="C13" s="113"/>
      <c r="D13" s="113"/>
      <c r="E13" s="311">
        <v>0</v>
      </c>
      <c r="F13" s="312"/>
      <c r="G13" s="313">
        <v>0</v>
      </c>
      <c r="H13" s="314"/>
      <c r="I13" s="310">
        <v>0</v>
      </c>
      <c r="J13" s="250">
        <v>0</v>
      </c>
      <c r="K13" s="251"/>
      <c r="L13" s="195">
        <f t="shared" si="0"/>
        <v>0</v>
      </c>
      <c r="M13" s="132"/>
    </row>
    <row r="14" spans="1:20" s="131" customFormat="1" ht="25.15" customHeight="1" x14ac:dyDescent="0.2">
      <c r="B14" s="113"/>
      <c r="C14" s="113"/>
      <c r="D14" s="113"/>
      <c r="E14" s="311">
        <v>0</v>
      </c>
      <c r="F14" s="312"/>
      <c r="G14" s="313">
        <v>0</v>
      </c>
      <c r="H14" s="314"/>
      <c r="I14" s="310">
        <v>0</v>
      </c>
      <c r="J14" s="250">
        <v>0</v>
      </c>
      <c r="K14" s="251"/>
      <c r="L14" s="195">
        <f t="shared" si="0"/>
        <v>0</v>
      </c>
      <c r="M14" s="132"/>
    </row>
    <row r="15" spans="1:20" s="34" customFormat="1" ht="18.75" customHeight="1" x14ac:dyDescent="0.2">
      <c r="B15" s="122" t="s">
        <v>8</v>
      </c>
      <c r="C15" s="123"/>
      <c r="D15" s="124"/>
      <c r="E15" s="192"/>
      <c r="F15" s="193"/>
      <c r="G15" s="192"/>
      <c r="H15" s="193"/>
      <c r="I15" s="125"/>
      <c r="J15" s="149"/>
      <c r="K15" s="194"/>
      <c r="L15" s="196">
        <f>SUM(L10:L14)</f>
        <v>0</v>
      </c>
    </row>
    <row r="16" spans="1:20" s="34" customFormat="1" ht="18.75" customHeight="1" x14ac:dyDescent="0.2">
      <c r="B16" s="142"/>
      <c r="C16" s="147"/>
      <c r="D16" s="143"/>
      <c r="E16" s="143"/>
      <c r="F16" s="143"/>
      <c r="G16" s="143"/>
      <c r="H16" s="143"/>
      <c r="I16" s="144"/>
      <c r="J16" s="145"/>
      <c r="K16" s="145"/>
      <c r="L16" s="146"/>
    </row>
    <row r="17" spans="1:13" ht="16.5" customHeight="1" x14ac:dyDescent="0.2">
      <c r="A17" s="139" t="s">
        <v>29</v>
      </c>
      <c r="B17" s="92"/>
      <c r="C17" s="82"/>
      <c r="D17" s="83"/>
      <c r="E17" s="83"/>
      <c r="F17" s="83"/>
      <c r="G17" s="84"/>
      <c r="H17" s="38"/>
      <c r="I17" s="38"/>
      <c r="J17" s="85"/>
      <c r="K17" s="86"/>
      <c r="L17" s="38"/>
    </row>
    <row r="18" spans="1:13" x14ac:dyDescent="0.2">
      <c r="B18" s="87"/>
      <c r="C18" s="88"/>
      <c r="D18" s="87"/>
      <c r="E18" s="83"/>
      <c r="I18" s="89"/>
      <c r="J18" s="38"/>
      <c r="K18" s="90"/>
      <c r="L18" s="91"/>
    </row>
    <row r="19" spans="1:13" ht="154.5" customHeight="1" x14ac:dyDescent="0.2">
      <c r="B19" s="81" t="s">
        <v>24</v>
      </c>
      <c r="C19" s="81" t="s">
        <v>25</v>
      </c>
      <c r="D19" s="140" t="s">
        <v>26</v>
      </c>
      <c r="E19" s="248" t="s">
        <v>35</v>
      </c>
      <c r="F19" s="249"/>
      <c r="G19" s="253" t="s">
        <v>34</v>
      </c>
      <c r="H19" s="253"/>
      <c r="I19" s="148" t="s">
        <v>31</v>
      </c>
      <c r="J19" s="152" t="s">
        <v>39</v>
      </c>
      <c r="K19" s="150" t="s">
        <v>72</v>
      </c>
      <c r="L19" s="81" t="s">
        <v>40</v>
      </c>
      <c r="M19" s="37"/>
    </row>
    <row r="20" spans="1:13" s="131" customFormat="1" ht="24.95" customHeight="1" x14ac:dyDescent="0.2">
      <c r="B20" s="113"/>
      <c r="C20" s="113"/>
      <c r="D20" s="113"/>
      <c r="E20" s="254">
        <v>0</v>
      </c>
      <c r="F20" s="255"/>
      <c r="G20" s="308">
        <v>0</v>
      </c>
      <c r="H20" s="309"/>
      <c r="I20" s="199">
        <f>ROUND(IFERROR(E20/G20,0),5)</f>
        <v>0</v>
      </c>
      <c r="J20" s="315">
        <v>0</v>
      </c>
      <c r="K20" s="315">
        <v>0</v>
      </c>
      <c r="L20" s="200">
        <f>IF(AND(J20&gt;0,K20&gt;0),"erreur de saisie si le cas A  colonne(d) &gt;0 et colonne (e) =0 et vis et versa",IF(AND(J20=0,K20&gt;0),(G20-K20)*I20,J20*I20))</f>
        <v>0</v>
      </c>
      <c r="M20" s="132"/>
    </row>
    <row r="21" spans="1:13" s="131" customFormat="1" ht="24.95" customHeight="1" x14ac:dyDescent="0.2">
      <c r="B21" s="113"/>
      <c r="C21" s="113"/>
      <c r="D21" s="113"/>
      <c r="E21" s="250">
        <v>0</v>
      </c>
      <c r="F21" s="251"/>
      <c r="G21" s="313">
        <v>0</v>
      </c>
      <c r="H21" s="314"/>
      <c r="I21" s="199">
        <f t="shared" ref="I21:I24" si="1">ROUND(IFERROR(E21/G21,0),5)</f>
        <v>0</v>
      </c>
      <c r="J21" s="315">
        <v>0</v>
      </c>
      <c r="K21" s="315">
        <v>0</v>
      </c>
      <c r="L21" s="200">
        <f t="shared" ref="L21:L24" si="2">IF(AND(J21&gt;0,K21&gt;0),"erreur de saisie si le cas A  colonne(d) &gt;0 et colonne (e) =0 et vis et versa",IF(AND(J21=0,K21&gt;0),(G21-K21)*I21,J21*I21))</f>
        <v>0</v>
      </c>
      <c r="M21" s="132"/>
    </row>
    <row r="22" spans="1:13" s="131" customFormat="1" ht="24.95" customHeight="1" x14ac:dyDescent="0.2">
      <c r="B22" s="113"/>
      <c r="C22" s="113"/>
      <c r="D22" s="113"/>
      <c r="E22" s="250">
        <v>0</v>
      </c>
      <c r="F22" s="251"/>
      <c r="G22" s="313">
        <v>0</v>
      </c>
      <c r="H22" s="314"/>
      <c r="I22" s="199">
        <f t="shared" si="1"/>
        <v>0</v>
      </c>
      <c r="J22" s="315">
        <v>0</v>
      </c>
      <c r="K22" s="315">
        <v>0</v>
      </c>
      <c r="L22" s="200">
        <f t="shared" si="2"/>
        <v>0</v>
      </c>
      <c r="M22" s="132"/>
    </row>
    <row r="23" spans="1:13" s="131" customFormat="1" ht="24.95" customHeight="1" x14ac:dyDescent="0.2">
      <c r="B23" s="113"/>
      <c r="C23" s="113"/>
      <c r="D23" s="113"/>
      <c r="E23" s="250">
        <v>0</v>
      </c>
      <c r="F23" s="251"/>
      <c r="G23" s="313">
        <v>0</v>
      </c>
      <c r="H23" s="314"/>
      <c r="I23" s="199">
        <f t="shared" si="1"/>
        <v>0</v>
      </c>
      <c r="J23" s="315">
        <v>0</v>
      </c>
      <c r="K23" s="315">
        <v>0</v>
      </c>
      <c r="L23" s="200">
        <f t="shared" si="2"/>
        <v>0</v>
      </c>
      <c r="M23" s="132"/>
    </row>
    <row r="24" spans="1:13" s="131" customFormat="1" ht="25.15" customHeight="1" x14ac:dyDescent="0.2">
      <c r="B24" s="113"/>
      <c r="C24" s="113"/>
      <c r="D24" s="113"/>
      <c r="E24" s="250">
        <v>0</v>
      </c>
      <c r="F24" s="251"/>
      <c r="G24" s="313">
        <v>0</v>
      </c>
      <c r="H24" s="314"/>
      <c r="I24" s="199">
        <f t="shared" si="1"/>
        <v>0</v>
      </c>
      <c r="J24" s="315">
        <v>0</v>
      </c>
      <c r="K24" s="315">
        <v>0</v>
      </c>
      <c r="L24" s="200">
        <f t="shared" si="2"/>
        <v>0</v>
      </c>
      <c r="M24" s="132"/>
    </row>
    <row r="25" spans="1:13" s="34" customFormat="1" ht="18.75" customHeight="1" x14ac:dyDescent="0.2">
      <c r="B25" s="122" t="s">
        <v>8</v>
      </c>
      <c r="C25" s="123"/>
      <c r="D25" s="124"/>
      <c r="E25" s="256"/>
      <c r="F25" s="257"/>
      <c r="G25" s="256"/>
      <c r="H25" s="257"/>
      <c r="I25" s="149"/>
      <c r="J25" s="151"/>
      <c r="K25" s="151"/>
      <c r="L25" s="201">
        <f>SUM(L20:L24)</f>
        <v>0</v>
      </c>
    </row>
    <row r="26" spans="1:13" ht="19.5" customHeight="1" x14ac:dyDescent="0.2">
      <c r="B26" s="62"/>
      <c r="C26" s="63"/>
      <c r="D26" s="64"/>
      <c r="E26" s="65"/>
      <c r="F26" s="65"/>
      <c r="G26" s="65"/>
      <c r="H26" s="65"/>
      <c r="I26" s="66"/>
      <c r="J26" s="67"/>
      <c r="K26" s="65"/>
    </row>
    <row r="27" spans="1:13" ht="16.5" customHeight="1" x14ac:dyDescent="0.2">
      <c r="A27" s="139" t="s">
        <v>44</v>
      </c>
      <c r="B27" s="92"/>
      <c r="C27" s="82"/>
      <c r="D27" s="83"/>
      <c r="E27" s="83"/>
      <c r="F27" s="83"/>
      <c r="G27" s="84"/>
      <c r="H27" s="38"/>
      <c r="I27" s="38"/>
      <c r="J27" s="85"/>
      <c r="K27" s="86"/>
      <c r="L27" s="38"/>
    </row>
    <row r="28" spans="1:13" ht="16.5" customHeight="1" x14ac:dyDescent="0.2">
      <c r="A28" s="139"/>
      <c r="B28" s="92"/>
      <c r="C28" s="82"/>
      <c r="D28" s="83"/>
      <c r="E28" s="83"/>
      <c r="F28" s="83"/>
      <c r="G28" s="84"/>
      <c r="H28" s="38"/>
      <c r="I28" s="38"/>
      <c r="J28" s="85"/>
      <c r="K28" s="86"/>
      <c r="L28" s="38"/>
    </row>
    <row r="29" spans="1:13" ht="28.5" customHeight="1" x14ac:dyDescent="0.2">
      <c r="A29" s="139"/>
      <c r="B29" s="221" t="s">
        <v>91</v>
      </c>
      <c r="C29" s="222"/>
      <c r="D29" s="82"/>
      <c r="E29" s="83"/>
      <c r="F29" s="83"/>
      <c r="G29" s="83"/>
      <c r="H29" s="84"/>
      <c r="I29" s="38"/>
      <c r="J29" s="38"/>
      <c r="K29" s="85"/>
      <c r="L29" s="86"/>
      <c r="M29" s="38"/>
    </row>
    <row r="30" spans="1:13" ht="16.5" customHeight="1" x14ac:dyDescent="0.2">
      <c r="A30" s="139"/>
      <c r="B30" s="92"/>
      <c r="C30" s="82"/>
      <c r="D30" s="83"/>
      <c r="E30" s="83"/>
      <c r="F30" s="83"/>
      <c r="G30" s="84"/>
      <c r="H30" s="38"/>
      <c r="I30" s="38"/>
      <c r="J30" s="85"/>
      <c r="K30" s="86"/>
      <c r="L30" s="38"/>
    </row>
    <row r="31" spans="1:13" s="164" customFormat="1" ht="16.5" customHeight="1" x14ac:dyDescent="0.15">
      <c r="A31" s="163" t="s">
        <v>43</v>
      </c>
      <c r="B31" s="92"/>
      <c r="C31" s="82"/>
      <c r="D31" s="83"/>
      <c r="E31" s="83"/>
      <c r="F31" s="259">
        <f xml:space="preserve"> IF(C29="OUI",(PRODUCT(0.15,L15+L25)),0)</f>
        <v>0</v>
      </c>
      <c r="G31" s="259"/>
      <c r="H31" s="38"/>
      <c r="I31" s="38"/>
      <c r="J31" s="85"/>
      <c r="K31" s="86"/>
      <c r="L31" s="38"/>
    </row>
    <row r="32" spans="1:13" s="1" customFormat="1" ht="19.5" customHeight="1" thickBot="1" x14ac:dyDescent="0.25">
      <c r="A32" s="31"/>
      <c r="B32" s="77"/>
      <c r="C32" s="77"/>
      <c r="D32" s="77"/>
      <c r="E32" s="99"/>
      <c r="F32" s="99"/>
      <c r="G32" s="99"/>
      <c r="H32" s="99"/>
      <c r="I32" s="99"/>
      <c r="J32" s="99"/>
      <c r="K32" s="99"/>
    </row>
    <row r="33" spans="1:12" s="1" customFormat="1" ht="22.5" customHeight="1" x14ac:dyDescent="0.2">
      <c r="A33" s="18" t="s">
        <v>9</v>
      </c>
      <c r="B33" s="19"/>
      <c r="C33" s="237"/>
      <c r="D33" s="238"/>
      <c r="E33" s="260" t="s">
        <v>54</v>
      </c>
      <c r="F33" s="261"/>
      <c r="G33" s="261"/>
      <c r="H33" s="261"/>
      <c r="I33" s="261"/>
      <c r="J33" s="261"/>
      <c r="K33" s="261"/>
      <c r="L33" s="262"/>
    </row>
    <row r="34" spans="1:12" s="1" customFormat="1" ht="28.5" customHeight="1" x14ac:dyDescent="0.2">
      <c r="A34" s="23"/>
      <c r="B34" s="24"/>
      <c r="C34" s="24"/>
      <c r="D34" s="41"/>
      <c r="E34" s="263" t="s">
        <v>21</v>
      </c>
      <c r="F34" s="264"/>
      <c r="G34" s="264"/>
      <c r="H34" s="264"/>
      <c r="I34" s="264"/>
      <c r="J34" s="264"/>
      <c r="K34" s="264"/>
      <c r="L34" s="265"/>
    </row>
    <row r="35" spans="1:12" s="1" customFormat="1" ht="14.25" customHeight="1" x14ac:dyDescent="0.2">
      <c r="A35" s="246" t="s">
        <v>10</v>
      </c>
      <c r="B35" s="247"/>
      <c r="C35" s="237"/>
      <c r="D35" s="238"/>
      <c r="E35" s="266"/>
      <c r="F35" s="264"/>
      <c r="G35" s="264"/>
      <c r="H35" s="264"/>
      <c r="I35" s="264"/>
      <c r="J35" s="264"/>
      <c r="K35" s="264"/>
      <c r="L35" s="265"/>
    </row>
    <row r="36" spans="1:12" s="1" customFormat="1" ht="18.75" customHeight="1" x14ac:dyDescent="0.2">
      <c r="A36" s="246"/>
      <c r="B36" s="247"/>
      <c r="C36" s="239"/>
      <c r="D36" s="240"/>
      <c r="E36" s="102" t="s">
        <v>11</v>
      </c>
      <c r="F36" s="21"/>
      <c r="G36" s="162"/>
      <c r="H36" s="162"/>
      <c r="I36" s="258"/>
      <c r="J36" s="258"/>
      <c r="K36" s="258"/>
      <c r="L36" s="258"/>
    </row>
    <row r="37" spans="1:12" s="1" customFormat="1" ht="9" customHeight="1" x14ac:dyDescent="0.2">
      <c r="A37" s="23"/>
      <c r="B37" s="24"/>
      <c r="C37" s="239"/>
      <c r="D37" s="240"/>
      <c r="E37" s="102"/>
      <c r="F37" s="21"/>
      <c r="G37" s="24"/>
      <c r="H37" s="24"/>
      <c r="I37" s="21"/>
      <c r="J37" s="21"/>
      <c r="K37" s="21"/>
      <c r="L37" s="101"/>
    </row>
    <row r="38" spans="1:12" s="1" customFormat="1" ht="19.5" customHeight="1" x14ac:dyDescent="0.2">
      <c r="A38" s="23"/>
      <c r="B38" s="24"/>
      <c r="C38" s="239"/>
      <c r="D38" s="240"/>
      <c r="E38" s="103" t="s">
        <v>12</v>
      </c>
      <c r="F38" s="27"/>
      <c r="G38" s="162"/>
      <c r="H38" s="162"/>
      <c r="I38" s="258"/>
      <c r="J38" s="258"/>
      <c r="K38" s="258"/>
      <c r="L38" s="258"/>
    </row>
    <row r="39" spans="1:12" s="1" customFormat="1" x14ac:dyDescent="0.2">
      <c r="A39" s="28"/>
      <c r="B39" s="24"/>
      <c r="C39" s="241"/>
      <c r="D39" s="242"/>
      <c r="E39" s="103"/>
      <c r="F39" s="27"/>
      <c r="G39" s="24"/>
      <c r="H39" s="24"/>
      <c r="I39" s="24"/>
      <c r="J39" s="21"/>
      <c r="K39" s="21"/>
      <c r="L39" s="101"/>
    </row>
    <row r="40" spans="1:12" s="1" customFormat="1" ht="12.75" customHeight="1" x14ac:dyDescent="0.2">
      <c r="A40" s="23"/>
      <c r="B40" s="21"/>
      <c r="C40" s="21"/>
      <c r="D40" s="21"/>
      <c r="E40" s="103" t="s">
        <v>13</v>
      </c>
      <c r="F40" s="27"/>
      <c r="G40" s="232" t="s">
        <v>41</v>
      </c>
      <c r="H40" s="232"/>
      <c r="I40" s="232"/>
      <c r="J40" s="21"/>
      <c r="K40" s="21"/>
      <c r="L40" s="101"/>
    </row>
    <row r="41" spans="1:12" s="1" customFormat="1" x14ac:dyDescent="0.2">
      <c r="A41" s="20" t="s">
        <v>14</v>
      </c>
      <c r="B41" s="21"/>
      <c r="C41" s="21"/>
      <c r="D41" s="21"/>
      <c r="E41" s="102"/>
      <c r="F41" s="21"/>
      <c r="G41" s="228" t="s">
        <v>17</v>
      </c>
      <c r="H41" s="228"/>
      <c r="I41" s="228"/>
      <c r="J41" s="21"/>
      <c r="K41" s="21"/>
      <c r="L41" s="101"/>
    </row>
    <row r="42" spans="1:12" s="1" customFormat="1" x14ac:dyDescent="0.2">
      <c r="A42" s="42"/>
      <c r="B42" s="21"/>
      <c r="C42" s="21"/>
      <c r="D42" s="21"/>
      <c r="E42" s="104"/>
      <c r="F42" s="21"/>
      <c r="G42" s="228" t="s">
        <v>42</v>
      </c>
      <c r="H42" s="228"/>
      <c r="I42" s="228"/>
      <c r="J42" s="21"/>
      <c r="K42" s="21"/>
      <c r="L42" s="101"/>
    </row>
    <row r="43" spans="1:12" x14ac:dyDescent="0.2">
      <c r="A43" s="23"/>
      <c r="B43" s="21"/>
      <c r="C43" s="21"/>
      <c r="D43" s="21"/>
      <c r="E43" s="102" t="s">
        <v>14</v>
      </c>
      <c r="F43" s="21"/>
      <c r="G43" s="21"/>
      <c r="H43" s="21"/>
      <c r="I43" s="21"/>
      <c r="J43" s="21"/>
      <c r="K43" s="21"/>
      <c r="L43" s="105"/>
    </row>
    <row r="44" spans="1:12" x14ac:dyDescent="0.2">
      <c r="A44" s="23"/>
      <c r="B44" s="21"/>
      <c r="C44" s="21"/>
      <c r="D44" s="21"/>
      <c r="E44" s="104"/>
      <c r="F44" s="21"/>
      <c r="G44" s="21"/>
      <c r="H44" s="21"/>
      <c r="I44" s="21"/>
      <c r="J44" s="21"/>
      <c r="K44" s="21"/>
      <c r="L44" s="105"/>
    </row>
    <row r="45" spans="1:12" x14ac:dyDescent="0.2">
      <c r="A45" s="23"/>
      <c r="B45" s="21"/>
      <c r="C45" s="21"/>
      <c r="D45" s="21"/>
      <c r="E45" s="104"/>
      <c r="F45" s="21"/>
      <c r="G45" s="21"/>
      <c r="H45" s="21"/>
      <c r="I45" s="21"/>
      <c r="J45" s="21"/>
      <c r="K45" s="21"/>
      <c r="L45" s="105"/>
    </row>
    <row r="46" spans="1:12" x14ac:dyDescent="0.2">
      <c r="A46" s="23"/>
      <c r="B46" s="21"/>
      <c r="C46" s="21"/>
      <c r="D46" s="21"/>
      <c r="E46" s="106"/>
      <c r="F46" s="21"/>
      <c r="G46" s="21"/>
      <c r="H46" s="21"/>
      <c r="I46" s="21"/>
      <c r="J46" s="21"/>
      <c r="K46" s="21"/>
      <c r="L46" s="105"/>
    </row>
    <row r="47" spans="1:12" x14ac:dyDescent="0.2">
      <c r="A47" s="23"/>
      <c r="B47" s="21"/>
      <c r="C47" s="21"/>
      <c r="D47" s="21"/>
      <c r="E47" s="106"/>
      <c r="F47" s="21"/>
      <c r="G47" s="21"/>
      <c r="H47" s="21"/>
      <c r="I47" s="21"/>
      <c r="J47" s="21"/>
      <c r="K47" s="21"/>
      <c r="L47" s="107"/>
    </row>
    <row r="48" spans="1:12" x14ac:dyDescent="0.2">
      <c r="A48" s="23"/>
      <c r="B48" s="21"/>
      <c r="C48" s="21"/>
      <c r="D48" s="21"/>
      <c r="E48" s="106"/>
      <c r="F48" s="21"/>
      <c r="G48" s="21"/>
      <c r="H48" s="21"/>
      <c r="I48" s="21"/>
      <c r="J48" s="21"/>
      <c r="K48" s="21"/>
      <c r="L48" s="107"/>
    </row>
    <row r="49" spans="1:12" ht="13.5" thickBot="1" x14ac:dyDescent="0.25">
      <c r="A49" s="43"/>
      <c r="B49" s="44"/>
      <c r="C49" s="44"/>
      <c r="D49" s="44"/>
      <c r="E49" s="108"/>
      <c r="F49" s="69"/>
      <c r="G49" s="69"/>
      <c r="H49" s="69"/>
      <c r="I49" s="69"/>
      <c r="J49" s="69"/>
      <c r="K49" s="69"/>
      <c r="L49" s="109"/>
    </row>
    <row r="50" spans="1:12" x14ac:dyDescent="0.2">
      <c r="A50" s="1"/>
      <c r="B50" s="1"/>
      <c r="C50" s="1"/>
      <c r="D50" s="1"/>
      <c r="E50" s="243"/>
      <c r="F50" s="243"/>
      <c r="G50" s="243"/>
      <c r="H50" s="243"/>
      <c r="I50" s="243"/>
      <c r="J50" s="243"/>
      <c r="K50" s="1"/>
    </row>
    <row r="51" spans="1:12" ht="13.5" customHeight="1" x14ac:dyDescent="0.2"/>
    <row r="59" spans="1:12" x14ac:dyDescent="0.2">
      <c r="B59" s="46"/>
      <c r="C59" s="35"/>
    </row>
    <row r="60" spans="1:12" x14ac:dyDescent="0.2">
      <c r="B60" s="46"/>
      <c r="C60" s="35"/>
    </row>
    <row r="61" spans="1:12" x14ac:dyDescent="0.2">
      <c r="B61" s="46"/>
    </row>
    <row r="62" spans="1:12" x14ac:dyDescent="0.2">
      <c r="B62" s="46"/>
    </row>
    <row r="63" spans="1:12" x14ac:dyDescent="0.2">
      <c r="B63" s="46"/>
    </row>
  </sheetData>
  <sheetProtection formatCells="0" formatColumns="0" formatRows="0" insertRows="0" deleteRows="0"/>
  <mergeCells count="46">
    <mergeCell ref="I38:L38"/>
    <mergeCell ref="F31:G31"/>
    <mergeCell ref="E33:L33"/>
    <mergeCell ref="E34:L35"/>
    <mergeCell ref="I36:L36"/>
    <mergeCell ref="E19:F19"/>
    <mergeCell ref="G19:H19"/>
    <mergeCell ref="E20:F20"/>
    <mergeCell ref="G20:H20"/>
    <mergeCell ref="E25:F25"/>
    <mergeCell ref="G25:H25"/>
    <mergeCell ref="E23:F23"/>
    <mergeCell ref="G23:H23"/>
    <mergeCell ref="E24:F24"/>
    <mergeCell ref="G24:H24"/>
    <mergeCell ref="E21:F21"/>
    <mergeCell ref="G21:H21"/>
    <mergeCell ref="E22:F22"/>
    <mergeCell ref="G22:H22"/>
    <mergeCell ref="G14:H14"/>
    <mergeCell ref="J9:K9"/>
    <mergeCell ref="J10:K10"/>
    <mergeCell ref="J11:K11"/>
    <mergeCell ref="J12:K12"/>
    <mergeCell ref="J13:K13"/>
    <mergeCell ref="G9:H9"/>
    <mergeCell ref="G10:H10"/>
    <mergeCell ref="G11:H11"/>
    <mergeCell ref="G12:H12"/>
    <mergeCell ref="G13:H13"/>
    <mergeCell ref="A3:B3"/>
    <mergeCell ref="C33:D33"/>
    <mergeCell ref="C35:D39"/>
    <mergeCell ref="E50:J50"/>
    <mergeCell ref="G42:I42"/>
    <mergeCell ref="A6:J6"/>
    <mergeCell ref="G40:I40"/>
    <mergeCell ref="G41:I41"/>
    <mergeCell ref="A35:B36"/>
    <mergeCell ref="E9:F9"/>
    <mergeCell ref="E10:F10"/>
    <mergeCell ref="E11:F11"/>
    <mergeCell ref="E12:F12"/>
    <mergeCell ref="E13:F13"/>
    <mergeCell ref="J14:K14"/>
    <mergeCell ref="E14:F14"/>
  </mergeCells>
  <phoneticPr fontId="0" type="noConversion"/>
  <dataValidations count="3">
    <dataValidation type="list" allowBlank="1" sqref="L8 K7 L18 K17">
      <formula1>#REF!</formula1>
      <formula2>0</formula2>
    </dataValidation>
    <dataValidation type="list" allowBlank="1" showErrorMessage="1" sqref="F2:G2">
      <formula1>$T$2:$T$5</formula1>
      <formula2>0</formula2>
    </dataValidation>
    <dataValidation type="list" allowBlank="1" showInputMessage="1" showErrorMessage="1" sqref="C29">
      <formula1>"OUI,NON"</formula1>
    </dataValidation>
  </dataValidations>
  <printOptions horizontalCentered="1" verticalCentered="1"/>
  <pageMargins left="0.19685039370078741" right="0.19685039370078741" top="0.39370078740157483" bottom="0.59055118110236227" header="0.51181102362204722" footer="0.39370078740157483"/>
  <pageSetup paperSize="9" scale="58" firstPageNumber="0" orientation="landscape" horizontalDpi="300" verticalDpi="300" r:id="rId1"/>
  <headerFooter alignWithMargins="0">
    <oddFooter>&amp;L&amp;A&amp;R&amp;P/&amp;N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3">
              <controlPr defaultSize="0" autoFill="0" autoLine="0" autoPict="0">
                <anchor moveWithCells="1" sizeWithCells="1">
                  <from>
                    <xdr:col>6</xdr:col>
                    <xdr:colOff>0</xdr:colOff>
                    <xdr:row>39</xdr:row>
                    <xdr:rowOff>38100</xdr:rowOff>
                  </from>
                  <to>
                    <xdr:col>6</xdr:col>
                    <xdr:colOff>0</xdr:colOff>
                    <xdr:row>39</xdr:row>
                    <xdr:rowOff>152400</xdr:rowOff>
                  </to>
                </anchor>
              </controlPr>
            </control>
          </mc:Choice>
        </mc:AlternateContent>
        <mc:AlternateContent xmlns:mc="http://schemas.openxmlformats.org/markup-compatibility/2006">
          <mc:Choice Requires="x14">
            <control shapeId="2050" r:id="rId5" name="Check Box 4">
              <controlPr defaultSize="0" autoFill="0" autoLine="0" autoPict="0">
                <anchor moveWithCells="1" sizeWithCells="1">
                  <from>
                    <xdr:col>6</xdr:col>
                    <xdr:colOff>0</xdr:colOff>
                    <xdr:row>41</xdr:row>
                    <xdr:rowOff>19050</xdr:rowOff>
                  </from>
                  <to>
                    <xdr:col>6</xdr:col>
                    <xdr:colOff>0</xdr:colOff>
                    <xdr:row>41</xdr:row>
                    <xdr:rowOff>133350</xdr:rowOff>
                  </to>
                </anchor>
              </controlPr>
            </control>
          </mc:Choice>
        </mc:AlternateContent>
        <mc:AlternateContent xmlns:mc="http://schemas.openxmlformats.org/markup-compatibility/2006">
          <mc:Choice Requires="x14">
            <control shapeId="2051" r:id="rId6" name="Check Box 5">
              <controlPr defaultSize="0" autoFill="0" autoLine="0" autoPict="0">
                <anchor moveWithCells="1" sizeWithCells="1">
                  <from>
                    <xdr:col>6</xdr:col>
                    <xdr:colOff>0</xdr:colOff>
                    <xdr:row>40</xdr:row>
                    <xdr:rowOff>9525</xdr:rowOff>
                  </from>
                  <to>
                    <xdr:col>6</xdr:col>
                    <xdr:colOff>0</xdr:colOff>
                    <xdr:row>40</xdr:row>
                    <xdr:rowOff>133350</xdr:rowOff>
                  </to>
                </anchor>
              </controlPr>
            </control>
          </mc:Choice>
        </mc:AlternateContent>
        <mc:AlternateContent xmlns:mc="http://schemas.openxmlformats.org/markup-compatibility/2006">
          <mc:Choice Requires="x14">
            <control shapeId="2066" r:id="rId7" name="Check Box 8">
              <controlPr defaultSize="0" autoFill="0" autoLine="0" autoPict="0">
                <anchor moveWithCells="1" sizeWithCells="1">
                  <from>
                    <xdr:col>6</xdr:col>
                    <xdr:colOff>9525</xdr:colOff>
                    <xdr:row>39</xdr:row>
                    <xdr:rowOff>38100</xdr:rowOff>
                  </from>
                  <to>
                    <xdr:col>6</xdr:col>
                    <xdr:colOff>219075</xdr:colOff>
                    <xdr:row>40</xdr:row>
                    <xdr:rowOff>19050</xdr:rowOff>
                  </to>
                </anchor>
              </controlPr>
            </control>
          </mc:Choice>
        </mc:AlternateContent>
        <mc:AlternateContent xmlns:mc="http://schemas.openxmlformats.org/markup-compatibility/2006">
          <mc:Choice Requires="x14">
            <control shapeId="2067" r:id="rId8" name="Check Box 19">
              <controlPr defaultSize="0" autoFill="0" autoLine="0" autoPict="0">
                <anchor moveWithCells="1" sizeWithCells="1">
                  <from>
                    <xdr:col>6</xdr:col>
                    <xdr:colOff>9525</xdr:colOff>
                    <xdr:row>40</xdr:row>
                    <xdr:rowOff>38100</xdr:rowOff>
                  </from>
                  <to>
                    <xdr:col>6</xdr:col>
                    <xdr:colOff>219075</xdr:colOff>
                    <xdr:row>41</xdr:row>
                    <xdr:rowOff>19050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sizeWithCells="1">
                  <from>
                    <xdr:col>6</xdr:col>
                    <xdr:colOff>19050</xdr:colOff>
                    <xdr:row>41</xdr:row>
                    <xdr:rowOff>28575</xdr:rowOff>
                  </from>
                  <to>
                    <xdr:col>6</xdr:col>
                    <xdr:colOff>228600</xdr:colOff>
                    <xdr:row>42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4"/>
  <sheetViews>
    <sheetView showGridLines="0" tabSelected="1" view="pageBreakPreview" zoomScaleSheetLayoutView="100" workbookViewId="0">
      <selection activeCell="J7" sqref="J7:K7"/>
    </sheetView>
  </sheetViews>
  <sheetFormatPr baseColWidth="10" defaultRowHeight="12.75" x14ac:dyDescent="0.2"/>
  <cols>
    <col min="1" max="1" width="2.140625" style="31" customWidth="1"/>
    <col min="2" max="2" width="26" style="31" customWidth="1"/>
    <col min="3" max="3" width="25.5703125" style="31" customWidth="1"/>
    <col min="4" max="4" width="19.28515625" style="31" customWidth="1"/>
    <col min="5" max="5" width="16" style="31" customWidth="1"/>
    <col min="6" max="6" width="2.42578125" style="31" customWidth="1"/>
    <col min="7" max="7" width="16" style="31" customWidth="1"/>
    <col min="8" max="8" width="1.28515625" style="31" customWidth="1"/>
    <col min="9" max="9" width="21.28515625" style="31" customWidth="1"/>
    <col min="10" max="10" width="16" style="31" customWidth="1"/>
    <col min="11" max="11" width="14.7109375" style="31" customWidth="1"/>
    <col min="12" max="16384" width="11.42578125" style="31"/>
  </cols>
  <sheetData>
    <row r="1" spans="1:19" ht="19.5" customHeight="1" x14ac:dyDescent="0.2">
      <c r="A1" s="32" t="s">
        <v>87</v>
      </c>
      <c r="B1" s="33"/>
      <c r="C1" s="33"/>
      <c r="D1" s="33"/>
      <c r="E1" s="33"/>
      <c r="F1" s="33"/>
      <c r="G1" s="33"/>
      <c r="H1" s="33"/>
      <c r="I1" s="33"/>
      <c r="J1" s="33"/>
      <c r="K1" s="33"/>
    </row>
    <row r="2" spans="1:19" ht="6.75" customHeight="1" x14ac:dyDescent="0.2">
      <c r="B2" s="60"/>
      <c r="C2" s="60"/>
      <c r="D2" s="60"/>
      <c r="E2" s="60"/>
      <c r="F2" s="61"/>
      <c r="G2" s="61"/>
      <c r="S2" s="1" t="s">
        <v>3</v>
      </c>
    </row>
    <row r="3" spans="1:19" s="8" customFormat="1" ht="36" customHeight="1" x14ac:dyDescent="0.2">
      <c r="A3" s="223" t="s">
        <v>75</v>
      </c>
      <c r="B3" s="223"/>
      <c r="C3" s="10"/>
      <c r="D3" s="10"/>
      <c r="E3" s="10"/>
      <c r="F3" s="10"/>
      <c r="G3" s="10"/>
      <c r="H3" s="10"/>
      <c r="I3" s="190"/>
      <c r="S3" s="1"/>
    </row>
    <row r="4" spans="1:19" s="36" customFormat="1" ht="17.25" customHeight="1" x14ac:dyDescent="0.2">
      <c r="A4" s="71" t="s">
        <v>63</v>
      </c>
      <c r="B4" s="72"/>
      <c r="C4" s="72"/>
      <c r="D4" s="73"/>
      <c r="E4" s="39"/>
      <c r="F4" s="39"/>
      <c r="G4" s="39"/>
      <c r="H4" s="39"/>
      <c r="I4" s="39"/>
      <c r="J4" s="74"/>
      <c r="K4" s="48"/>
      <c r="S4" s="1" t="s">
        <v>4</v>
      </c>
    </row>
    <row r="5" spans="1:19" x14ac:dyDescent="0.2">
      <c r="B5" s="87"/>
      <c r="C5" s="88"/>
      <c r="D5" s="87"/>
      <c r="E5" s="83"/>
      <c r="I5" s="89"/>
      <c r="J5" s="89"/>
      <c r="K5" s="90"/>
    </row>
    <row r="6" spans="1:19" ht="131.25" customHeight="1" x14ac:dyDescent="0.2">
      <c r="B6" s="81" t="s">
        <v>24</v>
      </c>
      <c r="C6" s="81" t="s">
        <v>25</v>
      </c>
      <c r="D6" s="170" t="s">
        <v>26</v>
      </c>
      <c r="E6" s="248" t="s">
        <v>59</v>
      </c>
      <c r="F6" s="267"/>
      <c r="G6" s="253" t="s">
        <v>60</v>
      </c>
      <c r="H6" s="253"/>
      <c r="I6" s="171" t="s">
        <v>62</v>
      </c>
      <c r="J6" s="248" t="s">
        <v>74</v>
      </c>
      <c r="K6" s="252"/>
      <c r="L6" s="37"/>
    </row>
    <row r="7" spans="1:19" s="131" customFormat="1" ht="24.95" customHeight="1" x14ac:dyDescent="0.2">
      <c r="B7" s="113"/>
      <c r="C7" s="113"/>
      <c r="D7" s="113"/>
      <c r="E7" s="250">
        <v>0</v>
      </c>
      <c r="F7" s="251"/>
      <c r="G7" s="308">
        <v>0</v>
      </c>
      <c r="H7" s="309"/>
      <c r="I7" s="310">
        <v>0</v>
      </c>
      <c r="J7" s="318">
        <f>IF(OR(G7=0,G7=""),0,(E7/G7)*I7)</f>
        <v>0</v>
      </c>
      <c r="K7" s="319"/>
      <c r="L7" s="132"/>
    </row>
    <row r="8" spans="1:19" s="131" customFormat="1" ht="24.95" customHeight="1" x14ac:dyDescent="0.2">
      <c r="B8" s="113"/>
      <c r="C8" s="113"/>
      <c r="D8" s="113"/>
      <c r="E8" s="250">
        <v>0</v>
      </c>
      <c r="F8" s="251"/>
      <c r="G8" s="313">
        <v>0</v>
      </c>
      <c r="H8" s="314"/>
      <c r="I8" s="310">
        <v>0</v>
      </c>
      <c r="J8" s="318">
        <f t="shared" ref="J8:J15" si="0">IF(OR(G8=0,G8=""),0,(E8/G8)*I8)</f>
        <v>0</v>
      </c>
      <c r="K8" s="319"/>
      <c r="L8" s="132"/>
    </row>
    <row r="9" spans="1:19" s="131" customFormat="1" ht="24.95" customHeight="1" x14ac:dyDescent="0.2">
      <c r="B9" s="113"/>
      <c r="C9" s="113"/>
      <c r="D9" s="113"/>
      <c r="E9" s="250">
        <v>0</v>
      </c>
      <c r="F9" s="251"/>
      <c r="G9" s="316">
        <v>0</v>
      </c>
      <c r="H9" s="317"/>
      <c r="I9" s="310">
        <v>0</v>
      </c>
      <c r="J9" s="318">
        <f t="shared" si="0"/>
        <v>0</v>
      </c>
      <c r="K9" s="319"/>
      <c r="L9" s="132"/>
    </row>
    <row r="10" spans="1:19" s="131" customFormat="1" ht="24.95" customHeight="1" x14ac:dyDescent="0.2">
      <c r="B10" s="113"/>
      <c r="C10" s="113"/>
      <c r="D10" s="113"/>
      <c r="E10" s="250">
        <v>0</v>
      </c>
      <c r="F10" s="251"/>
      <c r="G10" s="316">
        <v>0</v>
      </c>
      <c r="H10" s="317"/>
      <c r="I10" s="310">
        <v>0</v>
      </c>
      <c r="J10" s="318">
        <f t="shared" si="0"/>
        <v>0</v>
      </c>
      <c r="K10" s="319"/>
      <c r="L10" s="132"/>
    </row>
    <row r="11" spans="1:19" s="131" customFormat="1" ht="24.95" customHeight="1" x14ac:dyDescent="0.2">
      <c r="B11" s="113"/>
      <c r="C11" s="113"/>
      <c r="D11" s="113"/>
      <c r="E11" s="250">
        <v>0</v>
      </c>
      <c r="F11" s="251"/>
      <c r="G11" s="316">
        <v>0</v>
      </c>
      <c r="H11" s="317"/>
      <c r="I11" s="310">
        <v>0</v>
      </c>
      <c r="J11" s="318">
        <f t="shared" si="0"/>
        <v>0</v>
      </c>
      <c r="K11" s="319"/>
      <c r="L11" s="132"/>
    </row>
    <row r="12" spans="1:19" s="131" customFormat="1" ht="24.95" customHeight="1" x14ac:dyDescent="0.2">
      <c r="B12" s="113"/>
      <c r="C12" s="113"/>
      <c r="D12" s="113"/>
      <c r="E12" s="250">
        <v>0</v>
      </c>
      <c r="F12" s="251"/>
      <c r="G12" s="316">
        <v>0</v>
      </c>
      <c r="H12" s="317"/>
      <c r="I12" s="310">
        <v>0</v>
      </c>
      <c r="J12" s="318">
        <f t="shared" si="0"/>
        <v>0</v>
      </c>
      <c r="K12" s="319"/>
      <c r="L12" s="132"/>
    </row>
    <row r="13" spans="1:19" s="131" customFormat="1" ht="24.95" customHeight="1" x14ac:dyDescent="0.2">
      <c r="B13" s="113"/>
      <c r="C13" s="113"/>
      <c r="D13" s="113"/>
      <c r="E13" s="250">
        <v>0</v>
      </c>
      <c r="F13" s="251"/>
      <c r="G13" s="313">
        <v>0</v>
      </c>
      <c r="H13" s="314"/>
      <c r="I13" s="310">
        <v>0</v>
      </c>
      <c r="J13" s="318">
        <f t="shared" si="0"/>
        <v>0</v>
      </c>
      <c r="K13" s="319"/>
      <c r="L13" s="132"/>
    </row>
    <row r="14" spans="1:19" s="131" customFormat="1" ht="24.95" customHeight="1" x14ac:dyDescent="0.2">
      <c r="B14" s="113"/>
      <c r="C14" s="113"/>
      <c r="D14" s="113"/>
      <c r="E14" s="250">
        <v>0</v>
      </c>
      <c r="F14" s="251"/>
      <c r="G14" s="313">
        <v>0</v>
      </c>
      <c r="H14" s="314"/>
      <c r="I14" s="310">
        <v>0</v>
      </c>
      <c r="J14" s="318">
        <f t="shared" si="0"/>
        <v>0</v>
      </c>
      <c r="K14" s="319"/>
      <c r="L14" s="132"/>
    </row>
    <row r="15" spans="1:19" s="131" customFormat="1" ht="25.15" customHeight="1" x14ac:dyDescent="0.2">
      <c r="B15" s="113"/>
      <c r="C15" s="113"/>
      <c r="D15" s="113"/>
      <c r="E15" s="250">
        <v>0</v>
      </c>
      <c r="F15" s="251"/>
      <c r="G15" s="313">
        <v>0</v>
      </c>
      <c r="H15" s="314"/>
      <c r="I15" s="310">
        <v>0</v>
      </c>
      <c r="J15" s="318">
        <f t="shared" si="0"/>
        <v>0</v>
      </c>
      <c r="K15" s="319"/>
      <c r="L15" s="132"/>
    </row>
    <row r="16" spans="1:19" s="34" customFormat="1" ht="18.75" customHeight="1" x14ac:dyDescent="0.2">
      <c r="B16" s="122" t="s">
        <v>8</v>
      </c>
      <c r="C16" s="123"/>
      <c r="D16" s="124"/>
      <c r="E16" s="256"/>
      <c r="F16" s="257"/>
      <c r="G16" s="256"/>
      <c r="H16" s="257"/>
      <c r="I16" s="125"/>
      <c r="J16" s="268">
        <f>SUM(J7:K15)</f>
        <v>0</v>
      </c>
      <c r="K16" s="269"/>
    </row>
    <row r="17" spans="1:13" s="34" customFormat="1" ht="18.75" customHeight="1" x14ac:dyDescent="0.2">
      <c r="B17" s="142"/>
      <c r="C17" s="147"/>
      <c r="D17" s="143"/>
      <c r="E17" s="143"/>
      <c r="F17" s="143"/>
      <c r="G17" s="143"/>
      <c r="H17" s="143"/>
      <c r="I17" s="144"/>
      <c r="J17" s="145"/>
      <c r="K17" s="145"/>
    </row>
    <row r="18" spans="1:13" ht="16.5" customHeight="1" x14ac:dyDescent="0.2">
      <c r="A18" s="139" t="s">
        <v>61</v>
      </c>
      <c r="B18" s="92"/>
      <c r="C18" s="82"/>
      <c r="D18" s="83"/>
      <c r="E18" s="83"/>
      <c r="F18" s="83"/>
      <c r="G18" s="84"/>
      <c r="H18" s="38"/>
      <c r="I18" s="38"/>
      <c r="J18" s="85"/>
      <c r="K18" s="86"/>
    </row>
    <row r="19" spans="1:13" ht="16.5" customHeight="1" x14ac:dyDescent="0.2">
      <c r="A19" s="139"/>
      <c r="B19" s="92"/>
      <c r="C19" s="82"/>
      <c r="D19" s="83"/>
      <c r="E19" s="83"/>
      <c r="F19" s="83"/>
      <c r="G19" s="84"/>
      <c r="H19" s="38"/>
      <c r="I19" s="38"/>
      <c r="J19" s="85"/>
      <c r="K19" s="86"/>
    </row>
    <row r="20" spans="1:13" ht="28.5" customHeight="1" x14ac:dyDescent="0.2">
      <c r="A20" s="139"/>
      <c r="B20" s="221" t="s">
        <v>91</v>
      </c>
      <c r="C20" s="222"/>
      <c r="D20" s="82"/>
      <c r="E20" s="83"/>
      <c r="F20" s="83"/>
      <c r="G20" s="83"/>
      <c r="H20" s="84"/>
      <c r="I20" s="38"/>
      <c r="J20" s="38"/>
      <c r="K20" s="85"/>
      <c r="L20" s="86"/>
      <c r="M20" s="38"/>
    </row>
    <row r="21" spans="1:13" ht="16.5" customHeight="1" x14ac:dyDescent="0.2">
      <c r="A21" s="139"/>
      <c r="B21" s="92"/>
      <c r="C21" s="82"/>
      <c r="D21" s="83"/>
      <c r="E21" s="83"/>
      <c r="F21" s="83"/>
      <c r="G21" s="84"/>
      <c r="H21" s="38"/>
      <c r="I21" s="38"/>
      <c r="J21" s="85"/>
      <c r="K21" s="86"/>
    </row>
    <row r="22" spans="1:13" s="164" customFormat="1" ht="16.5" customHeight="1" x14ac:dyDescent="0.15">
      <c r="A22" s="163" t="s">
        <v>70</v>
      </c>
      <c r="B22" s="92"/>
      <c r="C22" s="82"/>
      <c r="D22" s="83"/>
      <c r="E22" s="83"/>
      <c r="F22" s="259">
        <f xml:space="preserve"> IF(C20="OUI",(PRODUCT(0.15,J16)),0)</f>
        <v>0</v>
      </c>
      <c r="G22" s="259"/>
      <c r="H22" s="38"/>
      <c r="I22" s="38"/>
      <c r="J22" s="85"/>
      <c r="K22" s="86"/>
    </row>
    <row r="23" spans="1:13" s="1" customFormat="1" ht="19.5" customHeight="1" thickBot="1" x14ac:dyDescent="0.25">
      <c r="A23" s="31"/>
      <c r="B23" s="77"/>
      <c r="C23" s="77"/>
      <c r="D23" s="77"/>
      <c r="E23" s="99"/>
      <c r="F23" s="99"/>
      <c r="G23" s="99"/>
      <c r="H23" s="99"/>
      <c r="I23" s="99"/>
      <c r="J23" s="99"/>
      <c r="K23" s="99"/>
    </row>
    <row r="24" spans="1:13" s="1" customFormat="1" ht="22.5" customHeight="1" x14ac:dyDescent="0.2">
      <c r="A24" s="18" t="s">
        <v>9</v>
      </c>
      <c r="B24" s="19"/>
      <c r="C24" s="237"/>
      <c r="D24" s="238"/>
      <c r="E24" s="260" t="s">
        <v>54</v>
      </c>
      <c r="F24" s="261"/>
      <c r="G24" s="261"/>
      <c r="H24" s="261"/>
      <c r="I24" s="261"/>
      <c r="J24" s="261"/>
      <c r="K24" s="261"/>
    </row>
    <row r="25" spans="1:13" s="1" customFormat="1" ht="28.5" customHeight="1" x14ac:dyDescent="0.2">
      <c r="A25" s="23"/>
      <c r="B25" s="24"/>
      <c r="C25" s="24"/>
      <c r="D25" s="41"/>
      <c r="E25" s="263" t="s">
        <v>21</v>
      </c>
      <c r="F25" s="264"/>
      <c r="G25" s="264"/>
      <c r="H25" s="264"/>
      <c r="I25" s="264"/>
      <c r="J25" s="264"/>
      <c r="K25" s="264"/>
    </row>
    <row r="26" spans="1:13" s="1" customFormat="1" ht="14.25" customHeight="1" x14ac:dyDescent="0.2">
      <c r="A26" s="246" t="s">
        <v>10</v>
      </c>
      <c r="B26" s="247"/>
      <c r="C26" s="237"/>
      <c r="D26" s="238"/>
      <c r="E26" s="266"/>
      <c r="F26" s="264"/>
      <c r="G26" s="264"/>
      <c r="H26" s="264"/>
      <c r="I26" s="264"/>
      <c r="J26" s="264"/>
      <c r="K26" s="264"/>
    </row>
    <row r="27" spans="1:13" s="1" customFormat="1" ht="18.75" customHeight="1" x14ac:dyDescent="0.2">
      <c r="A27" s="246"/>
      <c r="B27" s="247"/>
      <c r="C27" s="239"/>
      <c r="D27" s="240"/>
      <c r="E27" s="102" t="s">
        <v>11</v>
      </c>
      <c r="F27" s="21"/>
      <c r="G27" s="162"/>
      <c r="H27" s="162"/>
      <c r="I27" s="258"/>
      <c r="J27" s="258"/>
      <c r="K27" s="258"/>
    </row>
    <row r="28" spans="1:13" s="1" customFormat="1" ht="9" customHeight="1" x14ac:dyDescent="0.2">
      <c r="A28" s="23"/>
      <c r="B28" s="24"/>
      <c r="C28" s="239"/>
      <c r="D28" s="240"/>
      <c r="E28" s="102"/>
      <c r="F28" s="21"/>
      <c r="G28" s="24"/>
      <c r="H28" s="24"/>
      <c r="I28" s="21"/>
      <c r="J28" s="21"/>
      <c r="K28" s="21"/>
    </row>
    <row r="29" spans="1:13" s="1" customFormat="1" ht="19.5" customHeight="1" x14ac:dyDescent="0.2">
      <c r="A29" s="23"/>
      <c r="B29" s="24"/>
      <c r="C29" s="239"/>
      <c r="D29" s="240"/>
      <c r="E29" s="103" t="s">
        <v>12</v>
      </c>
      <c r="F29" s="27"/>
      <c r="G29" s="162"/>
      <c r="H29" s="162"/>
      <c r="I29" s="258"/>
      <c r="J29" s="258"/>
      <c r="K29" s="258"/>
    </row>
    <row r="30" spans="1:13" s="1" customFormat="1" x14ac:dyDescent="0.2">
      <c r="A30" s="28"/>
      <c r="B30" s="24"/>
      <c r="C30" s="241"/>
      <c r="D30" s="242"/>
      <c r="E30" s="103"/>
      <c r="F30" s="27"/>
      <c r="G30" s="24"/>
      <c r="H30" s="24"/>
      <c r="I30" s="24"/>
      <c r="J30" s="21"/>
      <c r="K30" s="21"/>
    </row>
    <row r="31" spans="1:13" s="1" customFormat="1" ht="12.75" customHeight="1" x14ac:dyDescent="0.2">
      <c r="A31" s="23"/>
      <c r="B31" s="21"/>
      <c r="C31" s="21"/>
      <c r="D31" s="21"/>
      <c r="E31" s="103" t="s">
        <v>13</v>
      </c>
      <c r="F31" s="27"/>
      <c r="G31" s="232" t="s">
        <v>41</v>
      </c>
      <c r="H31" s="232"/>
      <c r="I31" s="232"/>
      <c r="J31" s="21"/>
      <c r="K31" s="21"/>
    </row>
    <row r="32" spans="1:13" s="1" customFormat="1" x14ac:dyDescent="0.2">
      <c r="A32" s="20" t="s">
        <v>14</v>
      </c>
      <c r="B32" s="21"/>
      <c r="C32" s="21"/>
      <c r="D32" s="21"/>
      <c r="E32" s="102"/>
      <c r="F32" s="21"/>
      <c r="G32" s="228" t="s">
        <v>17</v>
      </c>
      <c r="H32" s="228"/>
      <c r="I32" s="228"/>
      <c r="J32" s="21"/>
      <c r="K32" s="21"/>
    </row>
    <row r="33" spans="1:11" s="1" customFormat="1" x14ac:dyDescent="0.2">
      <c r="A33" s="42"/>
      <c r="B33" s="21"/>
      <c r="C33" s="21"/>
      <c r="D33" s="21"/>
      <c r="E33" s="104"/>
      <c r="F33" s="21"/>
      <c r="G33" s="228" t="s">
        <v>42</v>
      </c>
      <c r="H33" s="228"/>
      <c r="I33" s="228"/>
      <c r="J33" s="21"/>
      <c r="K33" s="21"/>
    </row>
    <row r="34" spans="1:11" x14ac:dyDescent="0.2">
      <c r="A34" s="23"/>
      <c r="B34" s="21"/>
      <c r="C34" s="21"/>
      <c r="D34" s="21"/>
      <c r="E34" s="102" t="s">
        <v>14</v>
      </c>
      <c r="F34" s="21"/>
      <c r="G34" s="21"/>
      <c r="H34" s="21"/>
      <c r="I34" s="21"/>
      <c r="J34" s="21"/>
      <c r="K34" s="21"/>
    </row>
    <row r="35" spans="1:11" x14ac:dyDescent="0.2">
      <c r="A35" s="23"/>
      <c r="B35" s="21"/>
      <c r="C35" s="21"/>
      <c r="D35" s="21"/>
      <c r="E35" s="104"/>
      <c r="F35" s="21"/>
      <c r="G35" s="21"/>
      <c r="H35" s="21"/>
      <c r="I35" s="21"/>
      <c r="J35" s="21"/>
      <c r="K35" s="21"/>
    </row>
    <row r="36" spans="1:11" x14ac:dyDescent="0.2">
      <c r="A36" s="23"/>
      <c r="B36" s="21"/>
      <c r="C36" s="21"/>
      <c r="D36" s="21"/>
      <c r="E36" s="104"/>
      <c r="F36" s="21"/>
      <c r="G36" s="21"/>
      <c r="H36" s="21"/>
      <c r="I36" s="21"/>
      <c r="J36" s="21"/>
      <c r="K36" s="21"/>
    </row>
    <row r="37" spans="1:11" x14ac:dyDescent="0.2">
      <c r="A37" s="23"/>
      <c r="B37" s="21"/>
      <c r="C37" s="21"/>
      <c r="D37" s="21"/>
      <c r="E37" s="106"/>
      <c r="F37" s="21"/>
      <c r="G37" s="21"/>
      <c r="H37" s="21"/>
      <c r="I37" s="21"/>
      <c r="J37" s="21"/>
      <c r="K37" s="21"/>
    </row>
    <row r="38" spans="1:11" x14ac:dyDescent="0.2">
      <c r="A38" s="23"/>
      <c r="B38" s="21"/>
      <c r="C38" s="21"/>
      <c r="D38" s="21"/>
      <c r="E38" s="106"/>
      <c r="F38" s="21"/>
      <c r="G38" s="21"/>
      <c r="H38" s="21"/>
      <c r="I38" s="21"/>
      <c r="J38" s="21"/>
      <c r="K38" s="21"/>
    </row>
    <row r="39" spans="1:11" x14ac:dyDescent="0.2">
      <c r="A39" s="23"/>
      <c r="B39" s="21"/>
      <c r="C39" s="21"/>
      <c r="D39" s="21"/>
      <c r="E39" s="106"/>
      <c r="F39" s="21"/>
      <c r="G39" s="21"/>
      <c r="H39" s="21"/>
      <c r="I39" s="21"/>
      <c r="J39" s="21"/>
      <c r="K39" s="21"/>
    </row>
    <row r="40" spans="1:11" ht="13.5" thickBot="1" x14ac:dyDescent="0.25">
      <c r="A40" s="43"/>
      <c r="B40" s="44"/>
      <c r="C40" s="44"/>
      <c r="D40" s="44"/>
      <c r="E40" s="108"/>
      <c r="F40" s="69"/>
      <c r="G40" s="69"/>
      <c r="H40" s="69"/>
      <c r="I40" s="69"/>
      <c r="J40" s="69"/>
      <c r="K40" s="69"/>
    </row>
    <row r="41" spans="1:11" x14ac:dyDescent="0.2">
      <c r="A41" s="1"/>
      <c r="B41" s="1"/>
      <c r="C41" s="1"/>
      <c r="D41" s="1"/>
      <c r="E41" s="243"/>
      <c r="F41" s="243"/>
      <c r="G41" s="243"/>
      <c r="H41" s="243"/>
      <c r="I41" s="243"/>
      <c r="J41" s="243"/>
      <c r="K41" s="1"/>
    </row>
    <row r="42" spans="1:11" ht="13.5" customHeight="1" x14ac:dyDescent="0.2"/>
    <row r="50" spans="2:3" x14ac:dyDescent="0.2">
      <c r="B50" s="46"/>
      <c r="C50" s="35"/>
    </row>
    <row r="51" spans="2:3" x14ac:dyDescent="0.2">
      <c r="B51" s="46"/>
      <c r="C51" s="35"/>
    </row>
    <row r="52" spans="2:3" x14ac:dyDescent="0.2">
      <c r="B52" s="46"/>
    </row>
    <row r="53" spans="2:3" x14ac:dyDescent="0.2">
      <c r="B53" s="46"/>
    </row>
    <row r="54" spans="2:3" x14ac:dyDescent="0.2">
      <c r="B54" s="46"/>
    </row>
  </sheetData>
  <sheetProtection formatCells="0" formatColumns="0" formatRows="0" insertRows="0" deleteRows="0"/>
  <mergeCells count="42">
    <mergeCell ref="C24:D24"/>
    <mergeCell ref="G33:I33"/>
    <mergeCell ref="E41:J41"/>
    <mergeCell ref="E25:K26"/>
    <mergeCell ref="A26:B27"/>
    <mergeCell ref="I27:K27"/>
    <mergeCell ref="I29:K29"/>
    <mergeCell ref="G31:I31"/>
    <mergeCell ref="G32:I32"/>
    <mergeCell ref="C26:D30"/>
    <mergeCell ref="F22:G22"/>
    <mergeCell ref="E24:K24"/>
    <mergeCell ref="E16:F16"/>
    <mergeCell ref="G16:H16"/>
    <mergeCell ref="J16:K16"/>
    <mergeCell ref="E14:F14"/>
    <mergeCell ref="G14:H14"/>
    <mergeCell ref="J14:K14"/>
    <mergeCell ref="E15:F15"/>
    <mergeCell ref="G15:H15"/>
    <mergeCell ref="J15:K15"/>
    <mergeCell ref="E8:F8"/>
    <mergeCell ref="G8:H8"/>
    <mergeCell ref="J8:K8"/>
    <mergeCell ref="E13:F13"/>
    <mergeCell ref="G13:H13"/>
    <mergeCell ref="J13:K13"/>
    <mergeCell ref="J9:K9"/>
    <mergeCell ref="J10:K10"/>
    <mergeCell ref="J11:K11"/>
    <mergeCell ref="J12:K12"/>
    <mergeCell ref="E9:F9"/>
    <mergeCell ref="E10:F10"/>
    <mergeCell ref="E11:F11"/>
    <mergeCell ref="E12:F12"/>
    <mergeCell ref="A3:B3"/>
    <mergeCell ref="E6:F6"/>
    <mergeCell ref="G6:H6"/>
    <mergeCell ref="J6:K6"/>
    <mergeCell ref="E7:F7"/>
    <mergeCell ref="G7:H7"/>
    <mergeCell ref="J7:K7"/>
  </mergeCells>
  <dataValidations count="2">
    <dataValidation type="list" allowBlank="1" showErrorMessage="1" sqref="F2:G2">
      <formula1>$S$2:$S$4</formula1>
      <formula2>0</formula2>
    </dataValidation>
    <dataValidation type="list" allowBlank="1" showInputMessage="1" showErrorMessage="1" sqref="C20">
      <formula1>"OUI,NON"</formula1>
    </dataValidation>
  </dataValidations>
  <printOptions horizontalCentered="1" verticalCentered="1"/>
  <pageMargins left="0.19685039370078741" right="0.19685039370078741" top="0.39370078740157483" bottom="0.59055118110236227" header="0.51181102362204722" footer="0.39370078740157483"/>
  <pageSetup paperSize="9" scale="58" firstPageNumber="0" orientation="landscape" horizontalDpi="300" verticalDpi="300" r:id="rId1"/>
  <headerFooter alignWithMargins="0">
    <oddFooter>&amp;L&amp;A&amp;R&amp;P/&amp;N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3">
              <controlPr defaultSize="0" autoFill="0" autoLine="0" autoPict="0">
                <anchor moveWithCells="1" sizeWithCells="1">
                  <from>
                    <xdr:col>6</xdr:col>
                    <xdr:colOff>0</xdr:colOff>
                    <xdr:row>30</xdr:row>
                    <xdr:rowOff>38100</xdr:rowOff>
                  </from>
                  <to>
                    <xdr:col>6</xdr:col>
                    <xdr:colOff>0</xdr:colOff>
                    <xdr:row>30</xdr:row>
                    <xdr:rowOff>152400</xdr:rowOff>
                  </to>
                </anchor>
              </controlPr>
            </control>
          </mc:Choice>
        </mc:AlternateContent>
        <mc:AlternateContent xmlns:mc="http://schemas.openxmlformats.org/markup-compatibility/2006">
          <mc:Choice Requires="x14">
            <control shapeId="6146" r:id="rId5" name="Check Box 4">
              <controlPr defaultSize="0" autoFill="0" autoLine="0" autoPict="0">
                <anchor moveWithCells="1" sizeWithCells="1">
                  <from>
                    <xdr:col>6</xdr:col>
                    <xdr:colOff>0</xdr:colOff>
                    <xdr:row>32</xdr:row>
                    <xdr:rowOff>19050</xdr:rowOff>
                  </from>
                  <to>
                    <xdr:col>6</xdr:col>
                    <xdr:colOff>0</xdr:colOff>
                    <xdr:row>32</xdr:row>
                    <xdr:rowOff>133350</xdr:rowOff>
                  </to>
                </anchor>
              </controlPr>
            </control>
          </mc:Choice>
        </mc:AlternateContent>
        <mc:AlternateContent xmlns:mc="http://schemas.openxmlformats.org/markup-compatibility/2006">
          <mc:Choice Requires="x14">
            <control shapeId="6147" r:id="rId6" name="Check Box 5">
              <controlPr defaultSize="0" autoFill="0" autoLine="0" autoPict="0">
                <anchor moveWithCells="1" sizeWithCells="1">
                  <from>
                    <xdr:col>6</xdr:col>
                    <xdr:colOff>0</xdr:colOff>
                    <xdr:row>31</xdr:row>
                    <xdr:rowOff>9525</xdr:rowOff>
                  </from>
                  <to>
                    <xdr:col>6</xdr:col>
                    <xdr:colOff>0</xdr:colOff>
                    <xdr:row>31</xdr:row>
                    <xdr:rowOff>133350</xdr:rowOff>
                  </to>
                </anchor>
              </controlPr>
            </control>
          </mc:Choice>
        </mc:AlternateContent>
        <mc:AlternateContent xmlns:mc="http://schemas.openxmlformats.org/markup-compatibility/2006">
          <mc:Choice Requires="x14">
            <control shapeId="6148" r:id="rId7" name="Check Box 8">
              <controlPr defaultSize="0" autoFill="0" autoLine="0" autoPict="0">
                <anchor moveWithCells="1" sizeWithCells="1">
                  <from>
                    <xdr:col>6</xdr:col>
                    <xdr:colOff>9525</xdr:colOff>
                    <xdr:row>30</xdr:row>
                    <xdr:rowOff>38100</xdr:rowOff>
                  </from>
                  <to>
                    <xdr:col>6</xdr:col>
                    <xdr:colOff>219075</xdr:colOff>
                    <xdr:row>31</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sizeWithCells="1">
                  <from>
                    <xdr:col>6</xdr:col>
                    <xdr:colOff>9525</xdr:colOff>
                    <xdr:row>31</xdr:row>
                    <xdr:rowOff>38100</xdr:rowOff>
                  </from>
                  <to>
                    <xdr:col>6</xdr:col>
                    <xdr:colOff>219075</xdr:colOff>
                    <xdr:row>32</xdr:row>
                    <xdr:rowOff>19050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sizeWithCells="1">
                  <from>
                    <xdr:col>6</xdr:col>
                    <xdr:colOff>19050</xdr:colOff>
                    <xdr:row>32</xdr:row>
                    <xdr:rowOff>28575</xdr:rowOff>
                  </from>
                  <to>
                    <xdr:col>6</xdr:col>
                    <xdr:colOff>228600</xdr:colOff>
                    <xdr:row>33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3"/>
  <sheetViews>
    <sheetView showGridLines="0" view="pageBreakPreview" topLeftCell="A28" zoomScaleSheetLayoutView="100" workbookViewId="0">
      <selection activeCell="H21" sqref="H21"/>
    </sheetView>
  </sheetViews>
  <sheetFormatPr baseColWidth="10" defaultRowHeight="12.75" x14ac:dyDescent="0.2"/>
  <cols>
    <col min="1" max="1" width="2.28515625" style="31" customWidth="1"/>
    <col min="2" max="2" width="26.42578125" style="31" customWidth="1"/>
    <col min="3" max="3" width="22.140625" style="31" customWidth="1"/>
    <col min="4" max="4" width="21.7109375" style="31" customWidth="1"/>
    <col min="5" max="5" width="17.85546875" style="31" customWidth="1"/>
    <col min="6" max="6" width="14.42578125" style="31" customWidth="1"/>
    <col min="7" max="7" width="17.5703125" style="31" customWidth="1"/>
    <col min="8" max="8" width="25" style="31" customWidth="1"/>
    <col min="9" max="9" width="20.85546875" style="31" customWidth="1"/>
    <col min="10" max="16384" width="11.42578125" style="31"/>
  </cols>
  <sheetData>
    <row r="1" spans="1:18" ht="20.25" customHeight="1" x14ac:dyDescent="0.2">
      <c r="A1" s="165" t="s">
        <v>64</v>
      </c>
      <c r="B1" s="33"/>
      <c r="C1" s="33"/>
      <c r="D1" s="33"/>
      <c r="E1" s="33"/>
      <c r="F1" s="33"/>
      <c r="G1" s="33"/>
      <c r="H1" s="33"/>
      <c r="J1" s="112"/>
    </row>
    <row r="2" spans="1:18" ht="4.5" customHeight="1" x14ac:dyDescent="0.2">
      <c r="A2" s="47"/>
      <c r="I2" s="48"/>
      <c r="J2" s="93"/>
    </row>
    <row r="3" spans="1:18" ht="12.75" hidden="1" customHeight="1" x14ac:dyDescent="0.2">
      <c r="A3" s="49"/>
      <c r="B3" s="50"/>
      <c r="C3" s="50"/>
      <c r="D3" s="50"/>
      <c r="E3" s="50"/>
      <c r="F3" s="50"/>
      <c r="G3" s="51"/>
      <c r="H3" s="40"/>
      <c r="J3" s="93" t="s">
        <v>1</v>
      </c>
    </row>
    <row r="4" spans="1:18" s="8" customFormat="1" ht="36" customHeight="1" x14ac:dyDescent="0.2">
      <c r="A4" s="223" t="s">
        <v>75</v>
      </c>
      <c r="B4" s="223"/>
      <c r="C4" s="10"/>
      <c r="D4" s="10"/>
      <c r="E4" s="10"/>
      <c r="F4" s="10"/>
      <c r="G4" s="10"/>
      <c r="H4" s="190"/>
      <c r="R4" s="1"/>
    </row>
    <row r="5" spans="1:18" ht="42.75" customHeight="1" x14ac:dyDescent="0.2">
      <c r="A5" s="270" t="s">
        <v>45</v>
      </c>
      <c r="B5" s="270"/>
      <c r="C5" s="270"/>
      <c r="D5" s="270"/>
      <c r="E5" s="270"/>
      <c r="F5" s="270"/>
      <c r="G5" s="270"/>
      <c r="H5" s="270"/>
    </row>
    <row r="6" spans="1:18" ht="12" customHeight="1" x14ac:dyDescent="0.2"/>
    <row r="7" spans="1:18" ht="52.5" customHeight="1" x14ac:dyDescent="0.2">
      <c r="A7" s="36"/>
      <c r="B7" s="167" t="s">
        <v>46</v>
      </c>
      <c r="C7" s="167" t="s">
        <v>47</v>
      </c>
      <c r="D7" s="79" t="s">
        <v>48</v>
      </c>
      <c r="E7" s="78" t="s">
        <v>49</v>
      </c>
      <c r="F7" s="78" t="s">
        <v>50</v>
      </c>
      <c r="G7" s="279" t="s">
        <v>76</v>
      </c>
      <c r="H7" s="280"/>
    </row>
    <row r="8" spans="1:18" s="134" customFormat="1" ht="24.95" customHeight="1" x14ac:dyDescent="0.2">
      <c r="B8" s="168"/>
      <c r="C8" s="168"/>
      <c r="D8" s="166"/>
      <c r="E8" s="203">
        <v>0</v>
      </c>
      <c r="F8" s="204">
        <v>0</v>
      </c>
      <c r="G8" s="281">
        <v>0</v>
      </c>
      <c r="H8" s="282"/>
    </row>
    <row r="9" spans="1:18" s="134" customFormat="1" ht="24.95" customHeight="1" x14ac:dyDescent="0.2">
      <c r="B9" s="168"/>
      <c r="C9" s="168"/>
      <c r="D9" s="166"/>
      <c r="E9" s="203">
        <v>0</v>
      </c>
      <c r="F9" s="204">
        <v>0</v>
      </c>
      <c r="G9" s="281">
        <v>0</v>
      </c>
      <c r="H9" s="282"/>
    </row>
    <row r="10" spans="1:18" s="134" customFormat="1" ht="24.95" customHeight="1" x14ac:dyDescent="0.2">
      <c r="B10" s="169"/>
      <c r="C10" s="169"/>
      <c r="D10" s="114"/>
      <c r="E10" s="203">
        <v>0</v>
      </c>
      <c r="F10" s="204">
        <v>0</v>
      </c>
      <c r="G10" s="281">
        <v>0</v>
      </c>
      <c r="H10" s="282"/>
    </row>
    <row r="11" spans="1:18" s="134" customFormat="1" ht="24.95" customHeight="1" x14ac:dyDescent="0.2">
      <c r="B11" s="168"/>
      <c r="C11" s="168"/>
      <c r="D11" s="114"/>
      <c r="E11" s="203">
        <v>0</v>
      </c>
      <c r="F11" s="204">
        <v>0</v>
      </c>
      <c r="G11" s="281">
        <v>0</v>
      </c>
      <c r="H11" s="282"/>
    </row>
    <row r="12" spans="1:18" s="134" customFormat="1" ht="24.95" customHeight="1" x14ac:dyDescent="0.2">
      <c r="B12" s="168"/>
      <c r="C12" s="168"/>
      <c r="D12" s="114"/>
      <c r="E12" s="203">
        <v>0</v>
      </c>
      <c r="F12" s="204">
        <v>0</v>
      </c>
      <c r="G12" s="281">
        <v>0</v>
      </c>
      <c r="H12" s="282"/>
    </row>
    <row r="13" spans="1:18" s="134" customFormat="1" ht="24.95" customHeight="1" x14ac:dyDescent="0.2">
      <c r="B13" s="168"/>
      <c r="C13" s="168"/>
      <c r="D13" s="114"/>
      <c r="E13" s="203">
        <v>0</v>
      </c>
      <c r="F13" s="204">
        <v>0</v>
      </c>
      <c r="G13" s="281">
        <v>0</v>
      </c>
      <c r="H13" s="282"/>
    </row>
    <row r="14" spans="1:18" s="134" customFormat="1" ht="24.95" customHeight="1" x14ac:dyDescent="0.2">
      <c r="B14" s="168"/>
      <c r="C14" s="168"/>
      <c r="D14" s="114"/>
      <c r="E14" s="203">
        <v>0</v>
      </c>
      <c r="F14" s="204">
        <v>0</v>
      </c>
      <c r="G14" s="281">
        <v>0</v>
      </c>
      <c r="H14" s="282"/>
    </row>
    <row r="15" spans="1:18" s="134" customFormat="1" ht="24.95" customHeight="1" x14ac:dyDescent="0.2">
      <c r="B15" s="168"/>
      <c r="C15" s="168"/>
      <c r="D15" s="114"/>
      <c r="E15" s="203">
        <v>0</v>
      </c>
      <c r="F15" s="204">
        <v>0</v>
      </c>
      <c r="G15" s="281">
        <v>0</v>
      </c>
      <c r="H15" s="282"/>
    </row>
    <row r="16" spans="1:18" s="134" customFormat="1" ht="24.95" customHeight="1" x14ac:dyDescent="0.2">
      <c r="B16" s="168"/>
      <c r="C16" s="168"/>
      <c r="D16" s="114"/>
      <c r="E16" s="203">
        <v>0</v>
      </c>
      <c r="F16" s="204">
        <v>0</v>
      </c>
      <c r="G16" s="281">
        <v>0</v>
      </c>
      <c r="H16" s="282"/>
    </row>
    <row r="17" spans="1:10" s="134" customFormat="1" ht="24.95" customHeight="1" x14ac:dyDescent="0.2">
      <c r="B17" s="168"/>
      <c r="C17" s="168"/>
      <c r="D17" s="114"/>
      <c r="E17" s="203">
        <v>0</v>
      </c>
      <c r="F17" s="204">
        <v>0</v>
      </c>
      <c r="G17" s="281">
        <v>0</v>
      </c>
      <c r="H17" s="282"/>
    </row>
    <row r="18" spans="1:10" ht="18.75" customHeight="1" x14ac:dyDescent="0.2">
      <c r="B18" s="283" t="s">
        <v>8</v>
      </c>
      <c r="C18" s="283"/>
      <c r="D18" s="126"/>
      <c r="E18" s="126"/>
      <c r="F18" s="126"/>
      <c r="G18" s="268">
        <f>SUM(G8:G17)</f>
        <v>0</v>
      </c>
      <c r="H18" s="269"/>
      <c r="J18" s="1"/>
    </row>
    <row r="19" spans="1:10" ht="42.75" customHeight="1" x14ac:dyDescent="0.2">
      <c r="A19" s="270" t="s">
        <v>52</v>
      </c>
      <c r="B19" s="270"/>
      <c r="C19" s="270"/>
      <c r="D19" s="270"/>
      <c r="E19" s="270"/>
      <c r="F19" s="270"/>
      <c r="G19" s="270"/>
      <c r="H19" s="270"/>
    </row>
    <row r="20" spans="1:10" ht="12" customHeight="1" x14ac:dyDescent="0.2"/>
    <row r="21" spans="1:10" ht="62.25" customHeight="1" x14ac:dyDescent="0.2">
      <c r="A21" s="36"/>
      <c r="B21" s="167" t="s">
        <v>53</v>
      </c>
      <c r="C21" s="167" t="s">
        <v>47</v>
      </c>
      <c r="D21" s="79" t="s">
        <v>67</v>
      </c>
      <c r="E21" s="78" t="s">
        <v>68</v>
      </c>
      <c r="F21" s="182" t="s">
        <v>16</v>
      </c>
      <c r="G21" s="80" t="s">
        <v>51</v>
      </c>
      <c r="H21" s="78" t="s">
        <v>92</v>
      </c>
    </row>
    <row r="22" spans="1:10" s="134" customFormat="1" ht="24.95" customHeight="1" x14ac:dyDescent="0.2">
      <c r="B22" s="168"/>
      <c r="C22" s="168"/>
      <c r="D22" s="166"/>
      <c r="E22" s="111"/>
      <c r="F22" s="183"/>
      <c r="G22" s="205">
        <v>0</v>
      </c>
      <c r="H22" s="203">
        <v>0</v>
      </c>
    </row>
    <row r="23" spans="1:10" s="134" customFormat="1" ht="24.95" customHeight="1" x14ac:dyDescent="0.2">
      <c r="B23" s="168"/>
      <c r="C23" s="168"/>
      <c r="D23" s="166"/>
      <c r="E23" s="111"/>
      <c r="F23" s="183"/>
      <c r="G23" s="205">
        <v>0</v>
      </c>
      <c r="H23" s="203">
        <v>0</v>
      </c>
    </row>
    <row r="24" spans="1:10" s="134" customFormat="1" ht="24.95" customHeight="1" x14ac:dyDescent="0.2">
      <c r="B24" s="169"/>
      <c r="C24" s="169"/>
      <c r="D24" s="114"/>
      <c r="E24" s="110"/>
      <c r="F24" s="184"/>
      <c r="G24" s="205">
        <v>0</v>
      </c>
      <c r="H24" s="203">
        <v>0</v>
      </c>
    </row>
    <row r="25" spans="1:10" s="134" customFormat="1" ht="24.95" customHeight="1" x14ac:dyDescent="0.2">
      <c r="B25" s="168"/>
      <c r="C25" s="168"/>
      <c r="D25" s="114"/>
      <c r="E25" s="110"/>
      <c r="F25" s="184"/>
      <c r="G25" s="205">
        <v>0</v>
      </c>
      <c r="H25" s="203">
        <v>0</v>
      </c>
    </row>
    <row r="26" spans="1:10" s="134" customFormat="1" ht="24.95" customHeight="1" x14ac:dyDescent="0.2">
      <c r="B26" s="168"/>
      <c r="C26" s="168"/>
      <c r="D26" s="114"/>
      <c r="E26" s="110"/>
      <c r="F26" s="185"/>
      <c r="G26" s="205">
        <v>0</v>
      </c>
      <c r="H26" s="203">
        <v>0</v>
      </c>
    </row>
    <row r="27" spans="1:10" s="134" customFormat="1" ht="24.95" customHeight="1" x14ac:dyDescent="0.2">
      <c r="B27" s="168"/>
      <c r="C27" s="168"/>
      <c r="D27" s="114"/>
      <c r="E27" s="133"/>
      <c r="F27" s="186"/>
      <c r="G27" s="206">
        <v>0</v>
      </c>
      <c r="H27" s="203">
        <v>0</v>
      </c>
    </row>
    <row r="28" spans="1:10" s="134" customFormat="1" ht="24.95" customHeight="1" x14ac:dyDescent="0.2">
      <c r="B28" s="168"/>
      <c r="C28" s="168"/>
      <c r="D28" s="114"/>
      <c r="E28" s="133"/>
      <c r="F28" s="186"/>
      <c r="G28" s="206">
        <v>0</v>
      </c>
      <c r="H28" s="203">
        <v>0</v>
      </c>
    </row>
    <row r="29" spans="1:10" s="134" customFormat="1" ht="24.95" customHeight="1" x14ac:dyDescent="0.2">
      <c r="B29" s="168"/>
      <c r="C29" s="168"/>
      <c r="D29" s="114"/>
      <c r="E29" s="133"/>
      <c r="F29" s="186"/>
      <c r="G29" s="206">
        <v>0</v>
      </c>
      <c r="H29" s="203">
        <v>0</v>
      </c>
    </row>
    <row r="30" spans="1:10" s="134" customFormat="1" ht="24.95" customHeight="1" x14ac:dyDescent="0.2">
      <c r="B30" s="168"/>
      <c r="C30" s="168"/>
      <c r="D30" s="114"/>
      <c r="E30" s="133"/>
      <c r="F30" s="186"/>
      <c r="G30" s="206">
        <v>0</v>
      </c>
      <c r="H30" s="203">
        <v>0</v>
      </c>
    </row>
    <row r="31" spans="1:10" s="134" customFormat="1" ht="24.95" customHeight="1" x14ac:dyDescent="0.2">
      <c r="B31" s="168"/>
      <c r="C31" s="168"/>
      <c r="D31" s="114"/>
      <c r="E31" s="133"/>
      <c r="F31" s="186"/>
      <c r="G31" s="206">
        <v>0</v>
      </c>
      <c r="H31" s="203">
        <v>0</v>
      </c>
    </row>
    <row r="32" spans="1:10" ht="18.75" customHeight="1" x14ac:dyDescent="0.2">
      <c r="B32" s="283" t="s">
        <v>8</v>
      </c>
      <c r="C32" s="283"/>
      <c r="D32" s="126"/>
      <c r="E32" s="126"/>
      <c r="F32" s="187"/>
      <c r="G32" s="196">
        <f>SUM(G22:G31)</f>
        <v>0</v>
      </c>
      <c r="H32" s="196">
        <f>SUM(H22:H31)</f>
        <v>0</v>
      </c>
      <c r="J32" s="1"/>
    </row>
    <row r="33" spans="1:8" s="1" customFormat="1" ht="12.75" customHeight="1" x14ac:dyDescent="0.2">
      <c r="A33" s="52"/>
      <c r="B33" s="53"/>
      <c r="C33" s="53"/>
      <c r="D33" s="31"/>
      <c r="E33" s="31"/>
      <c r="F33" s="31"/>
      <c r="G33" s="31"/>
      <c r="H33" s="31"/>
    </row>
    <row r="34" spans="1:8" s="1" customFormat="1" ht="12.75" customHeight="1" x14ac:dyDescent="0.2">
      <c r="A34" s="52"/>
      <c r="B34" s="53"/>
      <c r="C34" s="53"/>
      <c r="D34" s="31"/>
      <c r="E34" s="31"/>
      <c r="F34" s="31"/>
      <c r="G34" s="31"/>
      <c r="H34" s="31"/>
    </row>
    <row r="35" spans="1:8" s="1" customFormat="1" ht="8.25" customHeight="1" thickBot="1" x14ac:dyDescent="0.25">
      <c r="A35" s="75"/>
      <c r="B35" s="76"/>
      <c r="C35" s="76"/>
      <c r="D35" s="76"/>
      <c r="E35" s="76"/>
      <c r="F35" s="76"/>
      <c r="G35" s="76"/>
      <c r="H35" s="76"/>
    </row>
    <row r="36" spans="1:8" s="1" customFormat="1" ht="21.75" customHeight="1" x14ac:dyDescent="0.2">
      <c r="A36" s="127" t="s">
        <v>9</v>
      </c>
      <c r="B36" s="100"/>
      <c r="C36" s="273"/>
      <c r="D36" s="274"/>
      <c r="E36" s="284" t="s">
        <v>56</v>
      </c>
      <c r="F36" s="285"/>
      <c r="G36" s="285"/>
      <c r="H36" s="286"/>
    </row>
    <row r="37" spans="1:8" s="1" customFormat="1" ht="6.75" customHeight="1" x14ac:dyDescent="0.2">
      <c r="A37" s="102"/>
      <c r="B37" s="21"/>
      <c r="C37" s="21"/>
      <c r="D37" s="101"/>
      <c r="E37" s="287"/>
      <c r="F37" s="288"/>
      <c r="G37" s="288"/>
      <c r="H37" s="289"/>
    </row>
    <row r="38" spans="1:8" s="1" customFormat="1" ht="2.25" customHeight="1" x14ac:dyDescent="0.2">
      <c r="A38" s="104"/>
      <c r="B38" s="24"/>
      <c r="C38" s="41"/>
      <c r="D38" s="101"/>
      <c r="E38" s="287"/>
      <c r="F38" s="288"/>
      <c r="G38" s="288"/>
      <c r="H38" s="289"/>
    </row>
    <row r="39" spans="1:8" s="1" customFormat="1" ht="51.75" customHeight="1" x14ac:dyDescent="0.2">
      <c r="A39" s="290" t="s">
        <v>10</v>
      </c>
      <c r="B39" s="291"/>
      <c r="C39" s="273"/>
      <c r="D39" s="274"/>
      <c r="E39" s="290" t="s">
        <v>21</v>
      </c>
      <c r="F39" s="292"/>
      <c r="G39" s="292"/>
      <c r="H39" s="293"/>
    </row>
    <row r="40" spans="1:8" s="1" customFormat="1" ht="18.75" customHeight="1" x14ac:dyDescent="0.2">
      <c r="A40" s="128"/>
      <c r="B40" s="24"/>
      <c r="C40" s="275"/>
      <c r="D40" s="276"/>
      <c r="E40" s="102" t="s">
        <v>11</v>
      </c>
      <c r="F40" s="41"/>
      <c r="G40" s="271"/>
      <c r="H40" s="272"/>
    </row>
    <row r="41" spans="1:8" s="1" customFormat="1" x14ac:dyDescent="0.2">
      <c r="A41" s="104"/>
      <c r="B41" s="24"/>
      <c r="C41" s="275"/>
      <c r="D41" s="276"/>
      <c r="E41" s="102"/>
      <c r="F41" s="24"/>
      <c r="G41" s="24"/>
      <c r="H41" s="101"/>
    </row>
    <row r="42" spans="1:8" s="1" customFormat="1" ht="17.25" customHeight="1" x14ac:dyDescent="0.2">
      <c r="A42" s="104"/>
      <c r="B42" s="24"/>
      <c r="C42" s="275"/>
      <c r="D42" s="276"/>
      <c r="E42" s="103" t="s">
        <v>12</v>
      </c>
      <c r="F42" s="41"/>
      <c r="G42" s="271"/>
      <c r="H42" s="272"/>
    </row>
    <row r="43" spans="1:8" s="1" customFormat="1" x14ac:dyDescent="0.2">
      <c r="A43" s="129"/>
      <c r="B43" s="24"/>
      <c r="C43" s="277"/>
      <c r="D43" s="278"/>
      <c r="E43" s="103"/>
      <c r="F43" s="24"/>
      <c r="G43" s="24"/>
      <c r="H43" s="101"/>
    </row>
    <row r="44" spans="1:8" s="1" customFormat="1" ht="12.75" customHeight="1" x14ac:dyDescent="0.2">
      <c r="A44" s="104"/>
      <c r="B44" s="21"/>
      <c r="C44" s="21"/>
      <c r="D44" s="101"/>
      <c r="E44" s="103" t="s">
        <v>13</v>
      </c>
      <c r="F44" s="232" t="s">
        <v>41</v>
      </c>
      <c r="G44" s="232"/>
      <c r="H44" s="101"/>
    </row>
    <row r="45" spans="1:8" s="1" customFormat="1" x14ac:dyDescent="0.2">
      <c r="A45" s="102" t="s">
        <v>14</v>
      </c>
      <c r="B45" s="21"/>
      <c r="C45" s="21"/>
      <c r="D45" s="101"/>
      <c r="E45" s="102"/>
      <c r="F45" s="228" t="s">
        <v>17</v>
      </c>
      <c r="G45" s="228"/>
      <c r="H45" s="101"/>
    </row>
    <row r="46" spans="1:8" s="1" customFormat="1" x14ac:dyDescent="0.2">
      <c r="A46" s="128"/>
      <c r="B46" s="21"/>
      <c r="C46" s="21"/>
      <c r="D46" s="101"/>
      <c r="E46" s="104"/>
      <c r="F46" s="228" t="s">
        <v>42</v>
      </c>
      <c r="G46" s="228"/>
      <c r="H46" s="101"/>
    </row>
    <row r="47" spans="1:8" s="1" customFormat="1" x14ac:dyDescent="0.2">
      <c r="A47" s="104"/>
      <c r="B47" s="21"/>
      <c r="C47" s="21"/>
      <c r="D47" s="101"/>
      <c r="E47" s="102" t="s">
        <v>14</v>
      </c>
      <c r="F47" s="21"/>
      <c r="G47" s="21"/>
      <c r="H47" s="101"/>
    </row>
    <row r="48" spans="1:8" s="1" customFormat="1" x14ac:dyDescent="0.2">
      <c r="A48" s="104"/>
      <c r="B48" s="21"/>
      <c r="C48" s="21"/>
      <c r="D48" s="101"/>
      <c r="E48" s="104"/>
      <c r="F48" s="21"/>
      <c r="G48" s="21"/>
      <c r="H48" s="101"/>
    </row>
    <row r="49" spans="1:10" s="1" customFormat="1" x14ac:dyDescent="0.2">
      <c r="A49" s="104"/>
      <c r="B49" s="21"/>
      <c r="C49" s="21"/>
      <c r="D49" s="101"/>
      <c r="E49" s="104"/>
      <c r="F49" s="21"/>
      <c r="G49" s="21"/>
      <c r="H49" s="101"/>
      <c r="J49" s="31"/>
    </row>
    <row r="50" spans="1:10" s="1" customFormat="1" x14ac:dyDescent="0.2">
      <c r="A50" s="104"/>
      <c r="B50" s="21"/>
      <c r="C50" s="21"/>
      <c r="D50" s="101"/>
      <c r="E50" s="104"/>
      <c r="F50" s="21"/>
      <c r="G50" s="21"/>
      <c r="H50" s="101"/>
      <c r="J50" s="31"/>
    </row>
    <row r="51" spans="1:10" x14ac:dyDescent="0.2">
      <c r="A51" s="104"/>
      <c r="B51" s="21"/>
      <c r="C51" s="21"/>
      <c r="D51" s="101"/>
      <c r="E51" s="104"/>
      <c r="F51" s="21"/>
      <c r="G51" s="21"/>
      <c r="H51" s="101"/>
    </row>
    <row r="52" spans="1:10" ht="13.5" thickBot="1" x14ac:dyDescent="0.25">
      <c r="A52" s="108"/>
      <c r="B52" s="69"/>
      <c r="C52" s="69"/>
      <c r="D52" s="130"/>
      <c r="E52" s="108"/>
      <c r="F52" s="69"/>
      <c r="G52" s="69"/>
      <c r="H52" s="130"/>
    </row>
    <row r="53" spans="1:10" x14ac:dyDescent="0.2">
      <c r="A53" s="54"/>
      <c r="B53" s="54"/>
      <c r="C53" s="21"/>
      <c r="D53" s="55"/>
      <c r="E53" s="55"/>
      <c r="F53" s="55"/>
      <c r="G53" s="21"/>
      <c r="H53" s="21"/>
    </row>
    <row r="54" spans="1:10" x14ac:dyDescent="0.2">
      <c r="A54" s="1"/>
      <c r="B54" s="1"/>
      <c r="C54" s="1"/>
      <c r="D54" s="243"/>
      <c r="E54" s="243"/>
      <c r="F54" s="243"/>
      <c r="G54" s="45"/>
      <c r="H54" s="45"/>
    </row>
    <row r="59" spans="1:10" x14ac:dyDescent="0.2">
      <c r="D59" s="56"/>
      <c r="E59" s="46"/>
    </row>
    <row r="60" spans="1:10" x14ac:dyDescent="0.2">
      <c r="D60" s="56"/>
      <c r="E60" s="46"/>
      <c r="G60" s="35"/>
    </row>
    <row r="61" spans="1:10" x14ac:dyDescent="0.2">
      <c r="D61" s="56"/>
      <c r="E61" s="46"/>
      <c r="G61" s="35"/>
    </row>
    <row r="62" spans="1:10" x14ac:dyDescent="0.2">
      <c r="D62" s="56"/>
      <c r="E62" s="46"/>
    </row>
    <row r="63" spans="1:10" x14ac:dyDescent="0.2">
      <c r="D63" s="56"/>
      <c r="E63" s="46"/>
    </row>
  </sheetData>
  <sheetProtection formatCells="0" formatColumns="0" formatRows="0" insertRows="0" deleteRows="0"/>
  <mergeCells count="28">
    <mergeCell ref="G14:H14"/>
    <mergeCell ref="G15:H15"/>
    <mergeCell ref="D54:F54"/>
    <mergeCell ref="B18:C18"/>
    <mergeCell ref="E36:H38"/>
    <mergeCell ref="A39:B39"/>
    <mergeCell ref="E39:H39"/>
    <mergeCell ref="G40:H40"/>
    <mergeCell ref="A19:H19"/>
    <mergeCell ref="B32:C32"/>
    <mergeCell ref="F44:G44"/>
    <mergeCell ref="G18:H18"/>
    <mergeCell ref="A4:B4"/>
    <mergeCell ref="F45:G45"/>
    <mergeCell ref="F46:G46"/>
    <mergeCell ref="A5:H5"/>
    <mergeCell ref="G42:H42"/>
    <mergeCell ref="C39:D43"/>
    <mergeCell ref="C36:D36"/>
    <mergeCell ref="G7:H7"/>
    <mergeCell ref="G8:H8"/>
    <mergeCell ref="G9:H9"/>
    <mergeCell ref="G10:H10"/>
    <mergeCell ref="G16:H16"/>
    <mergeCell ref="G17:H17"/>
    <mergeCell ref="G11:H11"/>
    <mergeCell ref="G12:H12"/>
    <mergeCell ref="G13:H13"/>
  </mergeCells>
  <phoneticPr fontId="0" type="noConversion"/>
  <printOptions horizontalCentered="1" verticalCentered="1"/>
  <pageMargins left="0.19685039370078741" right="0.19685039370078741" top="0.39370078740157483" bottom="0.59055118110236227" header="0.51181102362204722" footer="0.39370078740157483"/>
  <pageSetup paperSize="9" scale="61" firstPageNumber="0" orientation="landscape" horizontalDpi="300" verticalDpi="300" r:id="rId1"/>
  <headerFooter alignWithMargins="0">
    <oddFooter>&amp;L&amp;A&amp;R&amp;P/&amp;N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4">
              <controlPr defaultSize="0" autoFill="0" autoLine="0" autoPict="0">
                <anchor moveWithCells="1" sizeWithCells="1">
                  <from>
                    <xdr:col>6</xdr:col>
                    <xdr:colOff>0</xdr:colOff>
                    <xdr:row>45</xdr:row>
                    <xdr:rowOff>9525</xdr:rowOff>
                  </from>
                  <to>
                    <xdr:col>6</xdr:col>
                    <xdr:colOff>0</xdr:colOff>
                    <xdr:row>45</xdr:row>
                    <xdr:rowOff>142875</xdr:rowOff>
                  </to>
                </anchor>
              </controlPr>
            </control>
          </mc:Choice>
        </mc:AlternateContent>
        <mc:AlternateContent xmlns:mc="http://schemas.openxmlformats.org/markup-compatibility/2006">
          <mc:Choice Requires="x14">
            <control shapeId="3075" r:id="rId5" name="Check Box 5">
              <controlPr defaultSize="0" autoFill="0" autoLine="0" autoPict="0">
                <anchor moveWithCells="1" sizeWithCells="1">
                  <from>
                    <xdr:col>6</xdr:col>
                    <xdr:colOff>0</xdr:colOff>
                    <xdr:row>42</xdr:row>
                    <xdr:rowOff>133350</xdr:rowOff>
                  </from>
                  <to>
                    <xdr:col>6</xdr:col>
                    <xdr:colOff>0</xdr:colOff>
                    <xdr:row>43</xdr:row>
                    <xdr:rowOff>152400</xdr:rowOff>
                  </to>
                </anchor>
              </controlPr>
            </control>
          </mc:Choice>
        </mc:AlternateContent>
        <mc:AlternateContent xmlns:mc="http://schemas.openxmlformats.org/markup-compatibility/2006">
          <mc:Choice Requires="x14">
            <control shapeId="3085" r:id="rId6" name="Check Box 8">
              <controlPr defaultSize="0" autoFill="0" autoLine="0" autoPict="0">
                <anchor moveWithCells="1" sizeWithCells="1">
                  <from>
                    <xdr:col>5</xdr:col>
                    <xdr:colOff>9525</xdr:colOff>
                    <xdr:row>43</xdr:row>
                    <xdr:rowOff>38100</xdr:rowOff>
                  </from>
                  <to>
                    <xdr:col>5</xdr:col>
                    <xdr:colOff>219075</xdr:colOff>
                    <xdr:row>44</xdr:row>
                    <xdr:rowOff>19050</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sizeWithCells="1">
                  <from>
                    <xdr:col>5</xdr:col>
                    <xdr:colOff>9525</xdr:colOff>
                    <xdr:row>43</xdr:row>
                    <xdr:rowOff>38100</xdr:rowOff>
                  </from>
                  <to>
                    <xdr:col>5</xdr:col>
                    <xdr:colOff>219075</xdr:colOff>
                    <xdr:row>44</xdr:row>
                    <xdr:rowOff>19050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sizeWithCells="1">
                  <from>
                    <xdr:col>5</xdr:col>
                    <xdr:colOff>9525</xdr:colOff>
                    <xdr:row>44</xdr:row>
                    <xdr:rowOff>38100</xdr:rowOff>
                  </from>
                  <to>
                    <xdr:col>5</xdr:col>
                    <xdr:colOff>219075</xdr:colOff>
                    <xdr:row>45</xdr:row>
                    <xdr:rowOff>19050</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sizeWithCells="1">
                  <from>
                    <xdr:col>5</xdr:col>
                    <xdr:colOff>9525</xdr:colOff>
                    <xdr:row>44</xdr:row>
                    <xdr:rowOff>38100</xdr:rowOff>
                  </from>
                  <to>
                    <xdr:col>5</xdr:col>
                    <xdr:colOff>219075</xdr:colOff>
                    <xdr:row>45</xdr:row>
                    <xdr:rowOff>19050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sizeWithCells="1">
                  <from>
                    <xdr:col>5</xdr:col>
                    <xdr:colOff>19050</xdr:colOff>
                    <xdr:row>45</xdr:row>
                    <xdr:rowOff>28575</xdr:rowOff>
                  </from>
                  <to>
                    <xdr:col>5</xdr:col>
                    <xdr:colOff>228600</xdr:colOff>
                    <xdr:row>46</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8"/>
  <sheetViews>
    <sheetView topLeftCell="A10" workbookViewId="0">
      <selection activeCell="I10" sqref="I10"/>
    </sheetView>
  </sheetViews>
  <sheetFormatPr baseColWidth="10" defaultRowHeight="12.75" x14ac:dyDescent="0.2"/>
  <cols>
    <col min="1" max="1" width="2.28515625" style="31" customWidth="1"/>
    <col min="2" max="2" width="26.42578125" style="31" customWidth="1"/>
    <col min="3" max="3" width="22.140625" style="31" customWidth="1"/>
    <col min="4" max="4" width="21.7109375" style="31" customWidth="1"/>
    <col min="5" max="5" width="17.85546875" style="31" customWidth="1"/>
    <col min="6" max="6" width="11.5703125" style="31" customWidth="1"/>
    <col min="7" max="7" width="11.140625" style="31" customWidth="1"/>
    <col min="8" max="8" width="20.7109375" style="31" customWidth="1"/>
    <col min="9" max="9" width="30.85546875" style="31" customWidth="1"/>
    <col min="10" max="10" width="20.85546875" style="31" customWidth="1"/>
    <col min="11" max="16384" width="11.42578125" style="31"/>
  </cols>
  <sheetData>
    <row r="1" spans="1:19" ht="20.25" customHeight="1" x14ac:dyDescent="0.2">
      <c r="A1" s="165" t="s">
        <v>65</v>
      </c>
      <c r="B1" s="33"/>
      <c r="C1" s="33"/>
      <c r="D1" s="33"/>
      <c r="E1" s="33"/>
      <c r="F1" s="33"/>
      <c r="G1" s="33"/>
      <c r="H1" s="33"/>
      <c r="I1" s="33"/>
      <c r="K1" s="174"/>
    </row>
    <row r="2" spans="1:19" ht="4.5" customHeight="1" x14ac:dyDescent="0.2">
      <c r="A2" s="47"/>
      <c r="J2" s="48"/>
      <c r="K2" s="175"/>
    </row>
    <row r="3" spans="1:19" ht="12.75" hidden="1" customHeight="1" x14ac:dyDescent="0.2">
      <c r="A3" s="49"/>
      <c r="B3" s="50"/>
      <c r="C3" s="50"/>
      <c r="D3" s="50"/>
      <c r="E3" s="50"/>
      <c r="F3" s="50"/>
      <c r="G3" s="51"/>
      <c r="H3" s="51"/>
      <c r="I3" s="40"/>
      <c r="K3" s="93" t="s">
        <v>1</v>
      </c>
    </row>
    <row r="4" spans="1:19" s="8" customFormat="1" ht="36" customHeight="1" x14ac:dyDescent="0.2">
      <c r="A4" s="223" t="s">
        <v>75</v>
      </c>
      <c r="B4" s="223"/>
      <c r="C4" s="10"/>
      <c r="D4" s="10"/>
      <c r="E4" s="10"/>
      <c r="F4" s="10"/>
      <c r="G4" s="10"/>
      <c r="H4" s="10"/>
      <c r="I4" s="190"/>
      <c r="S4" s="1"/>
    </row>
    <row r="5" spans="1:19" ht="12" customHeight="1" x14ac:dyDescent="0.2"/>
    <row r="6" spans="1:19" ht="62.25" customHeight="1" x14ac:dyDescent="0.2">
      <c r="A6" s="36"/>
      <c r="B6" s="167" t="s">
        <v>66</v>
      </c>
      <c r="C6" s="167" t="s">
        <v>47</v>
      </c>
      <c r="D6" s="79" t="s">
        <v>69</v>
      </c>
      <c r="E6" s="78" t="s">
        <v>68</v>
      </c>
      <c r="F6" s="298" t="s">
        <v>16</v>
      </c>
      <c r="G6" s="299"/>
      <c r="H6" s="80" t="s">
        <v>51</v>
      </c>
      <c r="I6" s="78" t="s">
        <v>92</v>
      </c>
    </row>
    <row r="7" spans="1:19" s="134" customFormat="1" ht="24.95" customHeight="1" x14ac:dyDescent="0.2">
      <c r="B7" s="168"/>
      <c r="C7" s="168"/>
      <c r="D7" s="166"/>
      <c r="E7" s="111"/>
      <c r="F7" s="300"/>
      <c r="G7" s="301"/>
      <c r="H7" s="207">
        <v>0</v>
      </c>
      <c r="I7" s="203">
        <v>0</v>
      </c>
    </row>
    <row r="8" spans="1:19" s="134" customFormat="1" ht="24.95" customHeight="1" x14ac:dyDescent="0.2">
      <c r="B8" s="168"/>
      <c r="C8" s="168"/>
      <c r="D8" s="166"/>
      <c r="E8" s="111"/>
      <c r="F8" s="300"/>
      <c r="G8" s="301"/>
      <c r="H8" s="207">
        <v>0</v>
      </c>
      <c r="I8" s="203">
        <v>0</v>
      </c>
    </row>
    <row r="9" spans="1:19" s="134" customFormat="1" ht="24.95" customHeight="1" x14ac:dyDescent="0.2">
      <c r="B9" s="173"/>
      <c r="C9" s="173"/>
      <c r="D9" s="114"/>
      <c r="E9" s="110"/>
      <c r="F9" s="302"/>
      <c r="G9" s="303"/>
      <c r="H9" s="207">
        <v>0</v>
      </c>
      <c r="I9" s="203">
        <v>0</v>
      </c>
    </row>
    <row r="10" spans="1:19" s="134" customFormat="1" ht="24.95" customHeight="1" x14ac:dyDescent="0.2">
      <c r="B10" s="168"/>
      <c r="C10" s="168"/>
      <c r="D10" s="114"/>
      <c r="E10" s="110"/>
      <c r="F10" s="302"/>
      <c r="G10" s="303"/>
      <c r="H10" s="207">
        <v>0</v>
      </c>
      <c r="I10" s="203">
        <v>0</v>
      </c>
    </row>
    <row r="11" spans="1:19" s="134" customFormat="1" ht="24.95" customHeight="1" x14ac:dyDescent="0.2">
      <c r="B11" s="168"/>
      <c r="C11" s="168"/>
      <c r="D11" s="114"/>
      <c r="E11" s="110"/>
      <c r="F11" s="304"/>
      <c r="G11" s="305"/>
      <c r="H11" s="207">
        <v>0</v>
      </c>
      <c r="I11" s="203">
        <v>0</v>
      </c>
    </row>
    <row r="12" spans="1:19" s="134" customFormat="1" ht="24.95" customHeight="1" x14ac:dyDescent="0.2">
      <c r="B12" s="168"/>
      <c r="C12" s="168"/>
      <c r="D12" s="114"/>
      <c r="E12" s="133"/>
      <c r="F12" s="295"/>
      <c r="G12" s="295"/>
      <c r="H12" s="208">
        <v>0</v>
      </c>
      <c r="I12" s="203">
        <v>0</v>
      </c>
    </row>
    <row r="13" spans="1:19" s="134" customFormat="1" ht="24.95" customHeight="1" x14ac:dyDescent="0.2">
      <c r="B13" s="168"/>
      <c r="C13" s="168"/>
      <c r="D13" s="114"/>
      <c r="E13" s="133"/>
      <c r="F13" s="295"/>
      <c r="G13" s="295"/>
      <c r="H13" s="208">
        <v>0</v>
      </c>
      <c r="I13" s="203">
        <v>0</v>
      </c>
    </row>
    <row r="14" spans="1:19" s="134" customFormat="1" ht="24.95" customHeight="1" x14ac:dyDescent="0.2">
      <c r="B14" s="168"/>
      <c r="C14" s="168"/>
      <c r="D14" s="114"/>
      <c r="E14" s="133"/>
      <c r="F14" s="295"/>
      <c r="G14" s="295"/>
      <c r="H14" s="208">
        <v>0</v>
      </c>
      <c r="I14" s="203">
        <v>0</v>
      </c>
    </row>
    <row r="15" spans="1:19" s="134" customFormat="1" ht="24.95" customHeight="1" x14ac:dyDescent="0.2">
      <c r="B15" s="168"/>
      <c r="C15" s="168"/>
      <c r="D15" s="114"/>
      <c r="E15" s="133"/>
      <c r="F15" s="295"/>
      <c r="G15" s="295"/>
      <c r="H15" s="208">
        <v>0</v>
      </c>
      <c r="I15" s="203">
        <v>0</v>
      </c>
    </row>
    <row r="16" spans="1:19" s="134" customFormat="1" ht="24.95" customHeight="1" x14ac:dyDescent="0.2">
      <c r="B16" s="168"/>
      <c r="C16" s="168"/>
      <c r="D16" s="114"/>
      <c r="E16" s="133"/>
      <c r="F16" s="295"/>
      <c r="G16" s="295"/>
      <c r="H16" s="208">
        <v>0</v>
      </c>
      <c r="I16" s="203">
        <v>0</v>
      </c>
    </row>
    <row r="17" spans="1:11" ht="18.75" customHeight="1" x14ac:dyDescent="0.2">
      <c r="B17" s="283" t="s">
        <v>8</v>
      </c>
      <c r="C17" s="283"/>
      <c r="D17" s="126"/>
      <c r="E17" s="126"/>
      <c r="F17" s="296"/>
      <c r="G17" s="297"/>
      <c r="H17" s="202">
        <f>SUM(H7:H16)</f>
        <v>0</v>
      </c>
      <c r="I17" s="196">
        <f>SUM(I7:I16)</f>
        <v>0</v>
      </c>
      <c r="K17" s="1"/>
    </row>
    <row r="18" spans="1:11" s="1" customFormat="1" ht="12.75" customHeight="1" x14ac:dyDescent="0.2">
      <c r="A18" s="52"/>
      <c r="B18" s="53"/>
      <c r="C18" s="53"/>
      <c r="D18" s="31"/>
      <c r="E18" s="31"/>
      <c r="F18" s="31"/>
      <c r="G18" s="31"/>
      <c r="H18" s="31"/>
      <c r="I18" s="31"/>
    </row>
    <row r="19" spans="1:11" s="1" customFormat="1" ht="12.75" customHeight="1" x14ac:dyDescent="0.2">
      <c r="A19" s="52"/>
      <c r="B19" s="53"/>
      <c r="C19" s="53"/>
      <c r="D19" s="31"/>
      <c r="E19" s="31"/>
      <c r="F19" s="31"/>
      <c r="G19" s="31"/>
      <c r="H19" s="31"/>
      <c r="I19" s="31"/>
    </row>
    <row r="20" spans="1:11" s="1" customFormat="1" ht="8.25" customHeight="1" thickBot="1" x14ac:dyDescent="0.25">
      <c r="A20" s="75"/>
      <c r="B20" s="76"/>
      <c r="C20" s="76"/>
      <c r="D20" s="76"/>
      <c r="E20" s="76"/>
      <c r="F20" s="76"/>
      <c r="G20" s="76"/>
      <c r="H20" s="76"/>
      <c r="I20" s="76"/>
    </row>
    <row r="21" spans="1:11" s="1" customFormat="1" ht="21.75" customHeight="1" x14ac:dyDescent="0.2">
      <c r="A21" s="127" t="s">
        <v>9</v>
      </c>
      <c r="B21" s="100"/>
      <c r="C21" s="273"/>
      <c r="D21" s="274"/>
      <c r="E21" s="284" t="s">
        <v>56</v>
      </c>
      <c r="F21" s="285"/>
      <c r="G21" s="285"/>
      <c r="H21" s="285"/>
      <c r="I21" s="286"/>
    </row>
    <row r="22" spans="1:11" s="1" customFormat="1" ht="6.75" customHeight="1" x14ac:dyDescent="0.2">
      <c r="A22" s="102"/>
      <c r="B22" s="21"/>
      <c r="C22" s="21"/>
      <c r="D22" s="101"/>
      <c r="E22" s="287"/>
      <c r="F22" s="288"/>
      <c r="G22" s="288"/>
      <c r="H22" s="288"/>
      <c r="I22" s="289"/>
    </row>
    <row r="23" spans="1:11" s="1" customFormat="1" ht="2.25" customHeight="1" x14ac:dyDescent="0.2">
      <c r="A23" s="104"/>
      <c r="B23" s="24"/>
      <c r="C23" s="41"/>
      <c r="D23" s="101"/>
      <c r="E23" s="287"/>
      <c r="F23" s="288"/>
      <c r="G23" s="288"/>
      <c r="H23" s="288"/>
      <c r="I23" s="289"/>
    </row>
    <row r="24" spans="1:11" s="1" customFormat="1" ht="51.75" customHeight="1" x14ac:dyDescent="0.2">
      <c r="A24" s="290" t="s">
        <v>10</v>
      </c>
      <c r="B24" s="291"/>
      <c r="C24" s="273"/>
      <c r="D24" s="274"/>
      <c r="E24" s="290" t="s">
        <v>21</v>
      </c>
      <c r="F24" s="292"/>
      <c r="G24" s="292"/>
      <c r="H24" s="292"/>
      <c r="I24" s="293"/>
    </row>
    <row r="25" spans="1:11" s="1" customFormat="1" ht="18.75" customHeight="1" x14ac:dyDescent="0.2">
      <c r="A25" s="128"/>
      <c r="B25" s="24"/>
      <c r="C25" s="275"/>
      <c r="D25" s="276"/>
      <c r="E25" s="102" t="s">
        <v>11</v>
      </c>
      <c r="F25" s="41"/>
      <c r="G25" s="294"/>
      <c r="H25" s="271"/>
      <c r="I25" s="272"/>
    </row>
    <row r="26" spans="1:11" s="1" customFormat="1" x14ac:dyDescent="0.2">
      <c r="A26" s="104"/>
      <c r="B26" s="24"/>
      <c r="C26" s="275"/>
      <c r="D26" s="276"/>
      <c r="E26" s="102"/>
      <c r="F26" s="24"/>
      <c r="G26" s="24"/>
      <c r="H26" s="24"/>
      <c r="I26" s="101"/>
    </row>
    <row r="27" spans="1:11" s="1" customFormat="1" ht="17.25" customHeight="1" x14ac:dyDescent="0.2">
      <c r="A27" s="104"/>
      <c r="B27" s="24"/>
      <c r="C27" s="275"/>
      <c r="D27" s="276"/>
      <c r="E27" s="103" t="s">
        <v>12</v>
      </c>
      <c r="F27" s="41"/>
      <c r="G27" s="294"/>
      <c r="H27" s="271"/>
      <c r="I27" s="272"/>
    </row>
    <row r="28" spans="1:11" s="1" customFormat="1" x14ac:dyDescent="0.2">
      <c r="A28" s="129"/>
      <c r="B28" s="24"/>
      <c r="C28" s="277"/>
      <c r="D28" s="278"/>
      <c r="E28" s="103"/>
      <c r="F28" s="24"/>
      <c r="G28" s="24"/>
      <c r="H28" s="24"/>
      <c r="I28" s="101"/>
    </row>
    <row r="29" spans="1:11" s="1" customFormat="1" ht="12.75" customHeight="1" x14ac:dyDescent="0.2">
      <c r="A29" s="104"/>
      <c r="B29" s="21"/>
      <c r="C29" s="21"/>
      <c r="D29" s="101"/>
      <c r="E29" s="103" t="s">
        <v>13</v>
      </c>
      <c r="F29" s="232" t="s">
        <v>41</v>
      </c>
      <c r="G29" s="232"/>
      <c r="H29" s="232"/>
      <c r="I29" s="101"/>
    </row>
    <row r="30" spans="1:11" s="1" customFormat="1" x14ac:dyDescent="0.2">
      <c r="A30" s="102" t="s">
        <v>14</v>
      </c>
      <c r="B30" s="21"/>
      <c r="C30" s="21"/>
      <c r="D30" s="101"/>
      <c r="E30" s="102"/>
      <c r="F30" s="228" t="s">
        <v>17</v>
      </c>
      <c r="G30" s="228"/>
      <c r="H30" s="228"/>
      <c r="I30" s="101"/>
    </row>
    <row r="31" spans="1:11" s="1" customFormat="1" x14ac:dyDescent="0.2">
      <c r="A31" s="128"/>
      <c r="B31" s="21"/>
      <c r="C31" s="21"/>
      <c r="D31" s="101"/>
      <c r="E31" s="104"/>
      <c r="F31" s="228" t="s">
        <v>42</v>
      </c>
      <c r="G31" s="228"/>
      <c r="H31" s="228"/>
      <c r="I31" s="101"/>
    </row>
    <row r="32" spans="1:11" s="1" customFormat="1" x14ac:dyDescent="0.2">
      <c r="A32" s="104"/>
      <c r="B32" s="21"/>
      <c r="C32" s="21"/>
      <c r="D32" s="101"/>
      <c r="E32" s="102" t="s">
        <v>14</v>
      </c>
      <c r="F32" s="21"/>
      <c r="G32" s="21"/>
      <c r="H32" s="21"/>
      <c r="I32" s="101"/>
    </row>
    <row r="33" spans="1:11" s="1" customFormat="1" x14ac:dyDescent="0.2">
      <c r="A33" s="104"/>
      <c r="B33" s="21"/>
      <c r="C33" s="21"/>
      <c r="D33" s="101"/>
      <c r="E33" s="104"/>
      <c r="F33" s="21"/>
      <c r="G33" s="21"/>
      <c r="H33" s="21"/>
      <c r="I33" s="101"/>
    </row>
    <row r="34" spans="1:11" s="1" customFormat="1" x14ac:dyDescent="0.2">
      <c r="A34" s="104"/>
      <c r="B34" s="21"/>
      <c r="C34" s="21"/>
      <c r="D34" s="101"/>
      <c r="E34" s="104"/>
      <c r="F34" s="21"/>
      <c r="G34" s="21"/>
      <c r="H34" s="21"/>
      <c r="I34" s="101"/>
      <c r="K34" s="31"/>
    </row>
    <row r="35" spans="1:11" s="1" customFormat="1" x14ac:dyDescent="0.2">
      <c r="A35" s="104"/>
      <c r="B35" s="21"/>
      <c r="C35" s="21"/>
      <c r="D35" s="101"/>
      <c r="E35" s="104"/>
      <c r="F35" s="21"/>
      <c r="G35" s="21"/>
      <c r="H35" s="21"/>
      <c r="I35" s="101"/>
      <c r="K35" s="31"/>
    </row>
    <row r="36" spans="1:11" x14ac:dyDescent="0.2">
      <c r="A36" s="104"/>
      <c r="B36" s="21"/>
      <c r="C36" s="21"/>
      <c r="D36" s="101"/>
      <c r="E36" s="104"/>
      <c r="F36" s="21"/>
      <c r="G36" s="21"/>
      <c r="H36" s="21"/>
      <c r="I36" s="101"/>
    </row>
    <row r="37" spans="1:11" ht="13.5" thickBot="1" x14ac:dyDescent="0.25">
      <c r="A37" s="108"/>
      <c r="B37" s="69"/>
      <c r="C37" s="69"/>
      <c r="D37" s="130"/>
      <c r="E37" s="108"/>
      <c r="F37" s="69"/>
      <c r="G37" s="69"/>
      <c r="H37" s="69"/>
      <c r="I37" s="130"/>
    </row>
    <row r="38" spans="1:11" x14ac:dyDescent="0.2">
      <c r="A38" s="54"/>
      <c r="B38" s="54"/>
      <c r="C38" s="21"/>
      <c r="D38" s="55"/>
      <c r="E38" s="55"/>
      <c r="F38" s="55"/>
      <c r="G38" s="21"/>
      <c r="H38" s="21"/>
      <c r="I38" s="21"/>
    </row>
    <row r="39" spans="1:11" x14ac:dyDescent="0.2">
      <c r="A39" s="1"/>
      <c r="B39" s="1"/>
      <c r="C39" s="1"/>
      <c r="D39" s="243"/>
      <c r="E39" s="243"/>
      <c r="F39" s="243"/>
      <c r="G39" s="172"/>
      <c r="H39" s="172"/>
      <c r="I39" s="172"/>
    </row>
    <row r="44" spans="1:11" x14ac:dyDescent="0.2">
      <c r="D44" s="176"/>
      <c r="E44" s="177"/>
      <c r="F44" s="40"/>
      <c r="G44" s="40"/>
    </row>
    <row r="45" spans="1:11" x14ac:dyDescent="0.2">
      <c r="D45" s="176"/>
      <c r="E45" s="177"/>
      <c r="F45" s="40"/>
      <c r="G45" s="178"/>
      <c r="H45" s="35"/>
    </row>
    <row r="46" spans="1:11" x14ac:dyDescent="0.2">
      <c r="D46" s="176"/>
      <c r="E46" s="177"/>
      <c r="F46" s="40"/>
      <c r="G46" s="178"/>
      <c r="H46" s="35"/>
    </row>
    <row r="47" spans="1:11" x14ac:dyDescent="0.2">
      <c r="D47" s="176"/>
      <c r="E47" s="177"/>
      <c r="F47" s="40"/>
      <c r="G47" s="40"/>
    </row>
    <row r="48" spans="1:11" x14ac:dyDescent="0.2">
      <c r="D48" s="176"/>
      <c r="E48" s="177"/>
      <c r="F48" s="40"/>
      <c r="G48" s="40"/>
    </row>
  </sheetData>
  <mergeCells count="25">
    <mergeCell ref="A4:B4"/>
    <mergeCell ref="F14:G14"/>
    <mergeCell ref="F6:G6"/>
    <mergeCell ref="F7:G7"/>
    <mergeCell ref="F8:G8"/>
    <mergeCell ref="F9:G9"/>
    <mergeCell ref="F10:G10"/>
    <mergeCell ref="F11:G11"/>
    <mergeCell ref="F12:G12"/>
    <mergeCell ref="F13:G13"/>
    <mergeCell ref="F15:G15"/>
    <mergeCell ref="F16:G16"/>
    <mergeCell ref="B17:C17"/>
    <mergeCell ref="F17:G17"/>
    <mergeCell ref="E21:I23"/>
    <mergeCell ref="C21:D21"/>
    <mergeCell ref="F30:H30"/>
    <mergeCell ref="F31:H31"/>
    <mergeCell ref="D39:F39"/>
    <mergeCell ref="A24:B24"/>
    <mergeCell ref="E24:I24"/>
    <mergeCell ref="G25:I25"/>
    <mergeCell ref="G27:I27"/>
    <mergeCell ref="F29:H29"/>
    <mergeCell ref="C24:D28"/>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265" r:id="rId3" name="Check Box 3">
              <controlPr defaultSize="0" autoFill="0" autoLine="0" autoPict="0">
                <anchor moveWithCells="1" sizeWithCells="1">
                  <from>
                    <xdr:col>6</xdr:col>
                    <xdr:colOff>0</xdr:colOff>
                    <xdr:row>28</xdr:row>
                    <xdr:rowOff>114300</xdr:rowOff>
                  </from>
                  <to>
                    <xdr:col>6</xdr:col>
                    <xdr:colOff>28575</xdr:colOff>
                    <xdr:row>30</xdr:row>
                    <xdr:rowOff>28575</xdr:rowOff>
                  </to>
                </anchor>
              </controlPr>
            </control>
          </mc:Choice>
        </mc:AlternateContent>
        <mc:AlternateContent xmlns:mc="http://schemas.openxmlformats.org/markup-compatibility/2006">
          <mc:Choice Requires="x14">
            <control shapeId="11266" r:id="rId4" name="Check Box 4">
              <controlPr defaultSize="0" autoFill="0" autoLine="0" autoPict="0">
                <anchor moveWithCells="1" sizeWithCells="1">
                  <from>
                    <xdr:col>6</xdr:col>
                    <xdr:colOff>0</xdr:colOff>
                    <xdr:row>30</xdr:row>
                    <xdr:rowOff>9525</xdr:rowOff>
                  </from>
                  <to>
                    <xdr:col>6</xdr:col>
                    <xdr:colOff>0</xdr:colOff>
                    <xdr:row>30</xdr:row>
                    <xdr:rowOff>142875</xdr:rowOff>
                  </to>
                </anchor>
              </controlPr>
            </control>
          </mc:Choice>
        </mc:AlternateContent>
        <mc:AlternateContent xmlns:mc="http://schemas.openxmlformats.org/markup-compatibility/2006">
          <mc:Choice Requires="x14">
            <control shapeId="11267" r:id="rId5" name="Check Box 5">
              <controlPr defaultSize="0" autoFill="0" autoLine="0" autoPict="0">
                <anchor moveWithCells="1" sizeWithCells="1">
                  <from>
                    <xdr:col>6</xdr:col>
                    <xdr:colOff>0</xdr:colOff>
                    <xdr:row>27</xdr:row>
                    <xdr:rowOff>133350</xdr:rowOff>
                  </from>
                  <to>
                    <xdr:col>6</xdr:col>
                    <xdr:colOff>0</xdr:colOff>
                    <xdr:row>28</xdr:row>
                    <xdr:rowOff>152400</xdr:rowOff>
                  </to>
                </anchor>
              </controlPr>
            </control>
          </mc:Choice>
        </mc:AlternateContent>
        <mc:AlternateContent xmlns:mc="http://schemas.openxmlformats.org/markup-compatibility/2006">
          <mc:Choice Requires="x14">
            <control shapeId="11268" r:id="rId6" name="Check Box 8">
              <controlPr defaultSize="0" autoFill="0" autoLine="0" autoPict="0">
                <anchor moveWithCells="1" sizeWithCells="1">
                  <from>
                    <xdr:col>5</xdr:col>
                    <xdr:colOff>9525</xdr:colOff>
                    <xdr:row>28</xdr:row>
                    <xdr:rowOff>38100</xdr:rowOff>
                  </from>
                  <to>
                    <xdr:col>5</xdr:col>
                    <xdr:colOff>219075</xdr:colOff>
                    <xdr:row>29</xdr:row>
                    <xdr:rowOff>19050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sizeWithCells="1">
                  <from>
                    <xdr:col>5</xdr:col>
                    <xdr:colOff>9525</xdr:colOff>
                    <xdr:row>28</xdr:row>
                    <xdr:rowOff>38100</xdr:rowOff>
                  </from>
                  <to>
                    <xdr:col>5</xdr:col>
                    <xdr:colOff>219075</xdr:colOff>
                    <xdr:row>29</xdr:row>
                    <xdr:rowOff>19050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sizeWithCells="1">
                  <from>
                    <xdr:col>5</xdr:col>
                    <xdr:colOff>9525</xdr:colOff>
                    <xdr:row>29</xdr:row>
                    <xdr:rowOff>38100</xdr:rowOff>
                  </from>
                  <to>
                    <xdr:col>5</xdr:col>
                    <xdr:colOff>219075</xdr:colOff>
                    <xdr:row>30</xdr:row>
                    <xdr:rowOff>19050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sizeWithCells="1">
                  <from>
                    <xdr:col>5</xdr:col>
                    <xdr:colOff>9525</xdr:colOff>
                    <xdr:row>29</xdr:row>
                    <xdr:rowOff>38100</xdr:rowOff>
                  </from>
                  <to>
                    <xdr:col>5</xdr:col>
                    <xdr:colOff>219075</xdr:colOff>
                    <xdr:row>30</xdr:row>
                    <xdr:rowOff>19050</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sizeWithCells="1">
                  <from>
                    <xdr:col>5</xdr:col>
                    <xdr:colOff>19050</xdr:colOff>
                    <xdr:row>30</xdr:row>
                    <xdr:rowOff>28575</xdr:rowOff>
                  </from>
                  <to>
                    <xdr:col>5</xdr:col>
                    <xdr:colOff>228600</xdr:colOff>
                    <xdr:row>31</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showGridLines="0" view="pageBreakPreview" zoomScaleSheetLayoutView="100" workbookViewId="0">
      <selection activeCell="D13" sqref="D13"/>
    </sheetView>
  </sheetViews>
  <sheetFormatPr baseColWidth="10" defaultRowHeight="12.75" x14ac:dyDescent="0.2"/>
  <cols>
    <col min="1" max="1" width="4.28515625" style="1" customWidth="1"/>
    <col min="2" max="2" width="39.140625" style="1" customWidth="1"/>
    <col min="3" max="3" width="21" style="1" customWidth="1"/>
    <col min="4" max="4" width="24.5703125" style="1" customWidth="1"/>
    <col min="5" max="5" width="18.28515625" style="1" hidden="1" customWidth="1"/>
    <col min="6" max="6" width="0.42578125" style="1" customWidth="1"/>
    <col min="7" max="7" width="11.140625" style="1" customWidth="1"/>
    <col min="8" max="16384" width="11.42578125" style="1"/>
  </cols>
  <sheetData>
    <row r="1" spans="1:15" ht="18.75" customHeight="1" x14ac:dyDescent="0.2">
      <c r="A1" s="2" t="s">
        <v>85</v>
      </c>
      <c r="B1" s="3"/>
      <c r="C1" s="3"/>
      <c r="D1" s="3"/>
      <c r="G1" s="213" t="s">
        <v>0</v>
      </c>
      <c r="H1" s="212"/>
    </row>
    <row r="2" spans="1:15" ht="0.75" customHeight="1" x14ac:dyDescent="0.2">
      <c r="A2" s="4"/>
      <c r="B2" s="5"/>
      <c r="C2" s="5"/>
      <c r="D2" s="5"/>
      <c r="G2" s="212" t="s">
        <v>2</v>
      </c>
      <c r="H2" s="212"/>
    </row>
    <row r="3" spans="1:15" ht="6.75" customHeight="1" x14ac:dyDescent="0.2">
      <c r="B3" s="57"/>
      <c r="G3" s="212" t="s">
        <v>4</v>
      </c>
      <c r="H3" s="212"/>
      <c r="N3" s="6"/>
    </row>
    <row r="4" spans="1:15" s="8" customFormat="1" ht="36" customHeight="1" x14ac:dyDescent="0.2">
      <c r="A4" s="223" t="s">
        <v>75</v>
      </c>
      <c r="B4" s="223"/>
      <c r="C4" s="10"/>
      <c r="D4" s="190"/>
      <c r="N4" s="1"/>
    </row>
    <row r="5" spans="1:15" s="8" customFormat="1" ht="24.75" customHeight="1" x14ac:dyDescent="0.2">
      <c r="A5" s="189"/>
      <c r="B5" s="9"/>
      <c r="C5" s="10"/>
      <c r="D5" s="11"/>
      <c r="N5" s="1"/>
    </row>
    <row r="6" spans="1:15" x14ac:dyDescent="0.2">
      <c r="G6"/>
      <c r="H6"/>
      <c r="N6" s="6"/>
    </row>
    <row r="7" spans="1:15" s="6" customFormat="1" ht="51" customHeight="1" x14ac:dyDescent="0.2">
      <c r="B7" s="188" t="s">
        <v>84</v>
      </c>
      <c r="C7" s="188" t="s">
        <v>83</v>
      </c>
      <c r="D7" s="188" t="s">
        <v>82</v>
      </c>
      <c r="G7"/>
      <c r="H7"/>
      <c r="O7" s="1"/>
    </row>
    <row r="8" spans="1:15" s="131" customFormat="1" ht="24.95" customHeight="1" x14ac:dyDescent="0.2">
      <c r="A8" s="135"/>
      <c r="B8" s="211" t="s">
        <v>81</v>
      </c>
      <c r="C8" s="195">
        <f>'A2 Dépenses sur factures'!H21</f>
        <v>0</v>
      </c>
      <c r="D8" s="195">
        <f>'A2 Dépenses sur factures'!I21</f>
        <v>0</v>
      </c>
    </row>
    <row r="9" spans="1:15" s="131" customFormat="1" ht="24.95" customHeight="1" x14ac:dyDescent="0.2">
      <c r="A9" s="135"/>
      <c r="B9" s="211" t="s">
        <v>80</v>
      </c>
      <c r="C9" s="195">
        <f>'A3  Dépenses de rémunération '!L15+'A3  Dépenses de rémunération '!L25</f>
        <v>0</v>
      </c>
      <c r="D9" s="214"/>
    </row>
    <row r="10" spans="1:15" s="131" customFormat="1" ht="24.95" customHeight="1" x14ac:dyDescent="0.2">
      <c r="A10" s="135"/>
      <c r="B10" s="211" t="s">
        <v>79</v>
      </c>
      <c r="C10" s="195">
        <f>'A3  Dépenses de rémunération '!F31</f>
        <v>0</v>
      </c>
      <c r="D10" s="214"/>
    </row>
    <row r="11" spans="1:15" s="131" customFormat="1" ht="24.95" customHeight="1" x14ac:dyDescent="0.2">
      <c r="A11" s="135"/>
      <c r="B11" s="211" t="s">
        <v>78</v>
      </c>
      <c r="C11" s="195">
        <f>'A4 Frais de déplacement'!G18+'A4 Frais de déplacement'!G32</f>
        <v>0</v>
      </c>
      <c r="D11" s="195">
        <f>'A4 Frais de déplacement'!H32</f>
        <v>0</v>
      </c>
    </row>
    <row r="12" spans="1:15" ht="19.5" customHeight="1" x14ac:dyDescent="0.2">
      <c r="B12" s="210" t="s">
        <v>77</v>
      </c>
      <c r="C12" s="215">
        <f>SUM(C8:C11)</f>
        <v>0</v>
      </c>
      <c r="D12" s="215">
        <f>SUM(D8:D11)</f>
        <v>0</v>
      </c>
      <c r="O12" s="8"/>
    </row>
    <row r="13" spans="1:15" ht="21.75" customHeight="1" x14ac:dyDescent="0.2">
      <c r="B13" s="17"/>
      <c r="C13" s="59"/>
      <c r="D13" s="209">
        <f>SUM(C12:D12)</f>
        <v>0</v>
      </c>
      <c r="O13" s="8"/>
    </row>
    <row r="14" spans="1:15" ht="9.75" customHeight="1" thickBot="1" x14ac:dyDescent="0.25">
      <c r="A14" s="98"/>
      <c r="B14" s="115"/>
      <c r="C14" s="70"/>
      <c r="D14" s="70"/>
    </row>
    <row r="15" spans="1:15" ht="39" customHeight="1" x14ac:dyDescent="0.2">
      <c r="A15" s="29"/>
      <c r="B15" s="29"/>
      <c r="C15" s="30"/>
      <c r="D15" s="30"/>
    </row>
  </sheetData>
  <sheetProtection formatCells="0" formatColumns="0" formatRows="0" insertRows="0" deleteRows="0"/>
  <mergeCells count="1">
    <mergeCell ref="A4:B4"/>
  </mergeCells>
  <printOptions horizontalCentered="1" verticalCentered="1"/>
  <pageMargins left="0.11811023622047245" right="0.11811023622047245" top="0.39370078740157483" bottom="0.59055118110236227" header="0.51181102362204722" footer="0.39370078740157483"/>
  <pageSetup paperSize="9" scale="52" firstPageNumber="0" orientation="landscape" horizontalDpi="300" verticalDpi="300" r:id="rId1"/>
  <headerFooter alignWithMargins="0">
    <oddFooter>&amp;L&amp;A&amp;R&amp;P/&amp;N</oddFooter>
  </headerFooter>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showGridLines="0" view="pageBreakPreview" zoomScaleSheetLayoutView="100" workbookViewId="0">
      <selection activeCell="B18" sqref="B18"/>
    </sheetView>
  </sheetViews>
  <sheetFormatPr baseColWidth="10" defaultRowHeight="12.75" x14ac:dyDescent="0.2"/>
  <cols>
    <col min="1" max="1" width="4.28515625" style="1" customWidth="1"/>
    <col min="2" max="2" width="39.140625" style="1" customWidth="1"/>
    <col min="3" max="3" width="21" style="1" customWidth="1"/>
    <col min="4" max="4" width="24.5703125" style="1" customWidth="1"/>
    <col min="5" max="5" width="18.28515625" style="1" hidden="1" customWidth="1"/>
    <col min="6" max="6" width="0.42578125" style="1" customWidth="1"/>
    <col min="7" max="7" width="11.140625" style="1" customWidth="1"/>
    <col min="8" max="16384" width="11.42578125" style="1"/>
  </cols>
  <sheetData>
    <row r="1" spans="1:15" ht="18.75" customHeight="1" x14ac:dyDescent="0.2">
      <c r="A1" s="2" t="s">
        <v>86</v>
      </c>
      <c r="B1" s="3"/>
      <c r="C1" s="3"/>
      <c r="D1" s="3"/>
      <c r="G1" s="213" t="s">
        <v>0</v>
      </c>
      <c r="H1" s="212"/>
    </row>
    <row r="2" spans="1:15" ht="0.75" customHeight="1" x14ac:dyDescent="0.2">
      <c r="A2" s="4"/>
      <c r="B2" s="5"/>
      <c r="C2" s="5"/>
      <c r="D2" s="5"/>
      <c r="G2" s="212" t="s">
        <v>2</v>
      </c>
      <c r="H2" s="212"/>
    </row>
    <row r="3" spans="1:15" ht="6.75" customHeight="1" x14ac:dyDescent="0.2">
      <c r="B3" s="57"/>
      <c r="G3" s="212" t="s">
        <v>4</v>
      </c>
      <c r="H3" s="212"/>
      <c r="N3" s="6"/>
    </row>
    <row r="4" spans="1:15" s="8" customFormat="1" ht="36" customHeight="1" x14ac:dyDescent="0.2">
      <c r="A4" s="223" t="s">
        <v>75</v>
      </c>
      <c r="B4" s="223"/>
      <c r="C4" s="10"/>
      <c r="D4" s="190"/>
      <c r="N4" s="1"/>
    </row>
    <row r="5" spans="1:15" s="8" customFormat="1" ht="24.75" customHeight="1" x14ac:dyDescent="0.2">
      <c r="A5" s="189"/>
      <c r="B5" s="9"/>
      <c r="C5" s="10"/>
      <c r="D5" s="11"/>
      <c r="N5" s="1"/>
    </row>
    <row r="6" spans="1:15" x14ac:dyDescent="0.2">
      <c r="G6"/>
      <c r="H6"/>
      <c r="N6" s="6"/>
    </row>
    <row r="7" spans="1:15" s="6" customFormat="1" ht="51" customHeight="1" x14ac:dyDescent="0.2">
      <c r="B7" s="188" t="s">
        <v>84</v>
      </c>
      <c r="C7" s="188" t="s">
        <v>83</v>
      </c>
      <c r="D7" s="188" t="s">
        <v>82</v>
      </c>
      <c r="G7"/>
      <c r="H7"/>
      <c r="O7" s="1"/>
    </row>
    <row r="8" spans="1:15" s="131" customFormat="1" ht="24.95" customHeight="1" x14ac:dyDescent="0.2">
      <c r="A8" s="135"/>
      <c r="B8" s="211" t="s">
        <v>81</v>
      </c>
      <c r="C8" s="195">
        <f>'A2 Dépenses sur factures'!H21</f>
        <v>0</v>
      </c>
      <c r="D8" s="195">
        <f>'A2 Dépenses sur factures'!I21</f>
        <v>0</v>
      </c>
    </row>
    <row r="9" spans="1:15" s="131" customFormat="1" ht="24.95" customHeight="1" x14ac:dyDescent="0.2">
      <c r="A9" s="135"/>
      <c r="B9" s="211" t="s">
        <v>80</v>
      </c>
      <c r="C9" s="195">
        <f>'A3bis  Dépenses de rémunération'!J16</f>
        <v>0</v>
      </c>
      <c r="D9" s="214"/>
    </row>
    <row r="10" spans="1:15" s="131" customFormat="1" ht="24.95" customHeight="1" x14ac:dyDescent="0.2">
      <c r="A10" s="135"/>
      <c r="B10" s="211" t="s">
        <v>79</v>
      </c>
      <c r="C10" s="195">
        <f>'A3bis  Dépenses de rémunération'!F22</f>
        <v>0</v>
      </c>
      <c r="D10" s="214"/>
    </row>
    <row r="11" spans="1:15" s="131" customFormat="1" ht="24.95" customHeight="1" x14ac:dyDescent="0.2">
      <c r="A11" s="135"/>
      <c r="B11" s="211" t="s">
        <v>78</v>
      </c>
      <c r="C11" s="195">
        <f>'A4bis Frais de déplacement'!H17</f>
        <v>0</v>
      </c>
      <c r="D11" s="195">
        <f>'A4bis Frais de déplacement'!I17</f>
        <v>0</v>
      </c>
    </row>
    <row r="12" spans="1:15" ht="19.5" customHeight="1" x14ac:dyDescent="0.2">
      <c r="B12" s="210" t="s">
        <v>77</v>
      </c>
      <c r="C12" s="215">
        <f>SUM(C8:C11)</f>
        <v>0</v>
      </c>
      <c r="D12" s="215">
        <f>SUM(D8:D11)</f>
        <v>0</v>
      </c>
      <c r="O12" s="8"/>
    </row>
    <row r="13" spans="1:15" ht="21.75" customHeight="1" x14ac:dyDescent="0.2">
      <c r="B13" s="17"/>
      <c r="C13" s="59"/>
      <c r="D13" s="209">
        <f>SUM(C12:D12)</f>
        <v>0</v>
      </c>
      <c r="O13" s="8"/>
    </row>
    <row r="14" spans="1:15" ht="9.75" customHeight="1" thickBot="1" x14ac:dyDescent="0.25">
      <c r="A14" s="98"/>
      <c r="B14" s="115"/>
      <c r="C14" s="70"/>
      <c r="D14" s="70"/>
    </row>
    <row r="15" spans="1:15" ht="39" customHeight="1" x14ac:dyDescent="0.2">
      <c r="A15" s="29"/>
      <c r="B15" s="29"/>
      <c r="C15" s="30"/>
      <c r="D15" s="30"/>
    </row>
  </sheetData>
  <sheetProtection formatCells="0" formatColumns="0" formatRows="0" insertRows="0" deleteRows="0"/>
  <mergeCells count="1">
    <mergeCell ref="A4:B4"/>
  </mergeCells>
  <printOptions horizontalCentered="1" verticalCentered="1"/>
  <pageMargins left="0.11811023622047245" right="0.11811023622047245" top="0.39370078740157483" bottom="0.59055118110236227" header="0.51181102362204722" footer="0.39370078740157483"/>
  <pageSetup paperSize="9" scale="52" firstPageNumber="0" orientation="landscape" horizontalDpi="300" verticalDpi="300" r:id="rId1"/>
  <headerFooter alignWithMargins="0">
    <oddFooter>&amp;L&amp;A&amp;R&amp;P/&amp;N</oddFooter>
  </headerFooter>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12</vt:i4>
      </vt:variant>
    </vt:vector>
  </HeadingPairs>
  <TitlesOfParts>
    <vt:vector size="19" baseType="lpstr">
      <vt:lpstr>A2 Dépenses sur factures</vt:lpstr>
      <vt:lpstr>A3  Dépenses de rémunération </vt:lpstr>
      <vt:lpstr>A3bis  Dépenses de rémunération</vt:lpstr>
      <vt:lpstr>A4 Frais de déplacement</vt:lpstr>
      <vt:lpstr>A4bis Frais de déplacement</vt:lpstr>
      <vt:lpstr>Récap dépenses </vt:lpstr>
      <vt:lpstr>Récap dépenses bis</vt:lpstr>
      <vt:lpstr>'A2 Dépenses sur factures'!Impression_des_titres</vt:lpstr>
      <vt:lpstr>'A3  Dépenses de rémunération '!Impression_des_titres</vt:lpstr>
      <vt:lpstr>'A3bis  Dépenses de rémunération'!Impression_des_titres</vt:lpstr>
      <vt:lpstr>'A4 Frais de déplacement'!Impression_des_titres</vt:lpstr>
      <vt:lpstr>'Récap dépenses '!Impression_des_titres</vt:lpstr>
      <vt:lpstr>'Récap dépenses bis'!Impression_des_titres</vt:lpstr>
      <vt:lpstr>'A2 Dépenses sur factures'!Zone_d_impression</vt:lpstr>
      <vt:lpstr>'A3  Dépenses de rémunération '!Zone_d_impression</vt:lpstr>
      <vt:lpstr>'A3bis  Dépenses de rémunération'!Zone_d_impression</vt:lpstr>
      <vt:lpstr>'A4 Frais de déplacement'!Zone_d_impression</vt:lpstr>
      <vt:lpstr>'Récap dépenses '!Zone_d_impression</vt:lpstr>
      <vt:lpstr>'Récap dépenses bis'!Zone_d_impression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MIREBEAU Lola</dc:creator>
  <cp:lastModifiedBy>MIREBEAU Lola</cp:lastModifiedBy>
  <cp:lastPrinted>2013-12-18T12:55:44Z</cp:lastPrinted>
  <dcterms:created xsi:type="dcterms:W3CDTF">2012-03-19T16:04:36Z</dcterms:created>
  <dcterms:modified xsi:type="dcterms:W3CDTF">2019-07-01T12:31:28Z</dcterms:modified>
</cp:coreProperties>
</file>