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rmp.loc\occitanie\DAAF\SCAFV\Recherche-expé Innovation\0- CELLULE DE GESTION\Préparation AAP 2021\dossier\"/>
    </mc:Choice>
  </mc:AlternateContent>
  <xr:revisionPtr revIDLastSave="0" documentId="13_ncr:1_{129E71F1-47A3-4D2B-B084-26CF4539B75D}" xr6:coauthVersionLast="36" xr6:coauthVersionMax="36" xr10:uidLastSave="{00000000-0000-0000-0000-000000000000}"/>
  <bookViews>
    <workbookView xWindow="390" yWindow="90" windowWidth="14630" windowHeight="7680" tabRatio="872" xr2:uid="{00000000-000D-0000-FFFF-FFFF00000000}"/>
  </bookViews>
  <sheets>
    <sheet name="chef de file (préciser)" sheetId="19" r:id="rId1"/>
    <sheet name="partenaire 1 (préciser)" sheetId="20" r:id="rId2"/>
    <sheet name="partenaire 2 (préciser)" sheetId="21" r:id="rId3"/>
    <sheet name="synthese" sheetId="7" r:id="rId4"/>
    <sheet name="synthese_instructeur" sheetId="8" r:id="rId5"/>
    <sheet name="cout horaire" sheetId="9" r:id="rId6"/>
  </sheets>
  <definedNames>
    <definedName name="_Hlk51329401" localSheetId="0">'chef de file (préciser)'!$A$5</definedName>
    <definedName name="_xlnm.Print_Area" localSheetId="0">'chef de file (préciser)'!$A$1:$Q$110</definedName>
    <definedName name="_xlnm.Print_Area" localSheetId="5">'cout horaire'!$A$1:$D$17</definedName>
    <definedName name="_xlnm.Print_Area" localSheetId="1">'partenaire 1 (préciser)'!$A$1:$Q$110</definedName>
    <definedName name="_xlnm.Print_Area" localSheetId="2">'partenaire 2 (préciser)'!$A$1:$Q$110</definedName>
    <definedName name="_xlnm.Print_Area" localSheetId="3">synthese!$A$1:$H$9</definedName>
    <definedName name="_xlnm.Print_Area" localSheetId="4">synthese_instructeur!$A$1:$I$12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91" i="19" l="1"/>
  <c r="H91" i="19"/>
  <c r="H98" i="19" s="1"/>
  <c r="H75" i="19"/>
  <c r="I66" i="19"/>
  <c r="H66" i="19"/>
  <c r="L50" i="19"/>
  <c r="L34" i="19"/>
  <c r="F98" i="19"/>
  <c r="G98" i="19" l="1"/>
  <c r="A8" i="8"/>
  <c r="A7" i="8"/>
  <c r="A6" i="8"/>
  <c r="A6" i="7"/>
  <c r="A5" i="7"/>
  <c r="A4" i="7"/>
  <c r="I91" i="21"/>
  <c r="H114" i="21" s="1"/>
  <c r="E8" i="8" s="1"/>
  <c r="H91" i="21"/>
  <c r="H98" i="21" s="1"/>
  <c r="E6" i="7" s="1"/>
  <c r="I75" i="21"/>
  <c r="H75" i="21"/>
  <c r="I66" i="21"/>
  <c r="H65" i="21"/>
  <c r="H64" i="21"/>
  <c r="H63" i="21"/>
  <c r="H62" i="21"/>
  <c r="O49" i="21"/>
  <c r="P49" i="21" s="1"/>
  <c r="H49" i="21"/>
  <c r="J49" i="21" s="1"/>
  <c r="L49" i="21" s="1"/>
  <c r="M49" i="21" s="1"/>
  <c r="O48" i="21"/>
  <c r="P48" i="21" s="1"/>
  <c r="H48" i="21"/>
  <c r="J48" i="21" s="1"/>
  <c r="L48" i="21" s="1"/>
  <c r="M48" i="21" s="1"/>
  <c r="O47" i="21"/>
  <c r="P47" i="21" s="1"/>
  <c r="H47" i="21"/>
  <c r="J47" i="21" s="1"/>
  <c r="L47" i="21" s="1"/>
  <c r="M47" i="21" s="1"/>
  <c r="O46" i="21"/>
  <c r="P46" i="21" s="1"/>
  <c r="H46" i="21"/>
  <c r="J46" i="21" s="1"/>
  <c r="L46" i="21" s="1"/>
  <c r="M46" i="21" s="1"/>
  <c r="P45" i="21"/>
  <c r="O45" i="21"/>
  <c r="H45" i="21"/>
  <c r="J45" i="21" s="1"/>
  <c r="L45" i="21" s="1"/>
  <c r="M45" i="21" s="1"/>
  <c r="O44" i="21"/>
  <c r="P44" i="21" s="1"/>
  <c r="H44" i="21"/>
  <c r="J44" i="21" s="1"/>
  <c r="L44" i="21" s="1"/>
  <c r="M44" i="21" s="1"/>
  <c r="O43" i="21"/>
  <c r="P43" i="21" s="1"/>
  <c r="H43" i="21"/>
  <c r="J43" i="21" s="1"/>
  <c r="L43" i="21" s="1"/>
  <c r="M43" i="21" s="1"/>
  <c r="O42" i="21"/>
  <c r="P42" i="21" s="1"/>
  <c r="H42" i="21"/>
  <c r="J42" i="21" s="1"/>
  <c r="L42" i="21" s="1"/>
  <c r="M42" i="21" s="1"/>
  <c r="O41" i="21"/>
  <c r="J41" i="21"/>
  <c r="L41" i="21" s="1"/>
  <c r="M41" i="21" s="1"/>
  <c r="M50" i="21" s="1"/>
  <c r="H41" i="21"/>
  <c r="O33" i="21"/>
  <c r="P33" i="21" s="1"/>
  <c r="J33" i="21"/>
  <c r="L33" i="21" s="1"/>
  <c r="M33" i="21" s="1"/>
  <c r="O32" i="21"/>
  <c r="P32" i="21" s="1"/>
  <c r="J32" i="21"/>
  <c r="L32" i="21" s="1"/>
  <c r="M32" i="21" s="1"/>
  <c r="O31" i="21"/>
  <c r="P31" i="21" s="1"/>
  <c r="J31" i="21"/>
  <c r="L31" i="21" s="1"/>
  <c r="M31" i="21" s="1"/>
  <c r="O30" i="21"/>
  <c r="P30" i="21" s="1"/>
  <c r="J30" i="21"/>
  <c r="L30" i="21" s="1"/>
  <c r="M30" i="21" s="1"/>
  <c r="O29" i="21"/>
  <c r="P29" i="21" s="1"/>
  <c r="J29" i="21"/>
  <c r="L29" i="21" s="1"/>
  <c r="M29" i="21" s="1"/>
  <c r="O28" i="21"/>
  <c r="P28" i="21" s="1"/>
  <c r="J28" i="21"/>
  <c r="L28" i="21" s="1"/>
  <c r="M28" i="21" s="1"/>
  <c r="O27" i="21"/>
  <c r="P27" i="21" s="1"/>
  <c r="J27" i="21"/>
  <c r="L27" i="21" s="1"/>
  <c r="M27" i="21" s="1"/>
  <c r="O26" i="21"/>
  <c r="P26" i="21" s="1"/>
  <c r="J26" i="21"/>
  <c r="L26" i="21" s="1"/>
  <c r="M26" i="21" s="1"/>
  <c r="O25" i="21"/>
  <c r="J25" i="21"/>
  <c r="L25" i="21" s="1"/>
  <c r="I91" i="20"/>
  <c r="H114" i="20" s="1"/>
  <c r="E7" i="8" s="1"/>
  <c r="H91" i="20"/>
  <c r="H98" i="20" s="1"/>
  <c r="E5" i="7" s="1"/>
  <c r="I75" i="20"/>
  <c r="H75" i="20"/>
  <c r="I66" i="20"/>
  <c r="H65" i="20"/>
  <c r="H64" i="20"/>
  <c r="H63" i="20"/>
  <c r="H62" i="20"/>
  <c r="O49" i="20"/>
  <c r="P49" i="20" s="1"/>
  <c r="H49" i="20"/>
  <c r="J49" i="20" s="1"/>
  <c r="L49" i="20" s="1"/>
  <c r="M49" i="20" s="1"/>
  <c r="O48" i="20"/>
  <c r="P48" i="20" s="1"/>
  <c r="H48" i="20"/>
  <c r="J48" i="20" s="1"/>
  <c r="L48" i="20" s="1"/>
  <c r="M48" i="20" s="1"/>
  <c r="P47" i="20"/>
  <c r="O47" i="20"/>
  <c r="H47" i="20"/>
  <c r="J47" i="20" s="1"/>
  <c r="L47" i="20" s="1"/>
  <c r="M47" i="20" s="1"/>
  <c r="O46" i="20"/>
  <c r="P46" i="20" s="1"/>
  <c r="H46" i="20"/>
  <c r="J46" i="20" s="1"/>
  <c r="L46" i="20" s="1"/>
  <c r="M46" i="20" s="1"/>
  <c r="O45" i="20"/>
  <c r="P45" i="20" s="1"/>
  <c r="H45" i="20"/>
  <c r="J45" i="20" s="1"/>
  <c r="L45" i="20" s="1"/>
  <c r="M45" i="20" s="1"/>
  <c r="O44" i="20"/>
  <c r="P44" i="20" s="1"/>
  <c r="H44" i="20"/>
  <c r="J44" i="20" s="1"/>
  <c r="L44" i="20" s="1"/>
  <c r="M44" i="20" s="1"/>
  <c r="O43" i="20"/>
  <c r="P43" i="20" s="1"/>
  <c r="H43" i="20"/>
  <c r="J43" i="20" s="1"/>
  <c r="L43" i="20" s="1"/>
  <c r="M43" i="20" s="1"/>
  <c r="O42" i="20"/>
  <c r="P42" i="20" s="1"/>
  <c r="H42" i="20"/>
  <c r="J42" i="20" s="1"/>
  <c r="L42" i="20" s="1"/>
  <c r="M42" i="20" s="1"/>
  <c r="O41" i="20"/>
  <c r="H41" i="20"/>
  <c r="J41" i="20" s="1"/>
  <c r="L41" i="20" s="1"/>
  <c r="M41" i="20" s="1"/>
  <c r="M50" i="20" s="1"/>
  <c r="O33" i="20"/>
  <c r="P33" i="20" s="1"/>
  <c r="J33" i="20"/>
  <c r="L33" i="20" s="1"/>
  <c r="M33" i="20" s="1"/>
  <c r="O32" i="20"/>
  <c r="P32" i="20" s="1"/>
  <c r="J32" i="20"/>
  <c r="L32" i="20" s="1"/>
  <c r="M32" i="20" s="1"/>
  <c r="O31" i="20"/>
  <c r="P31" i="20" s="1"/>
  <c r="J31" i="20"/>
  <c r="L31" i="20" s="1"/>
  <c r="M31" i="20" s="1"/>
  <c r="O30" i="20"/>
  <c r="P30" i="20" s="1"/>
  <c r="J30" i="20"/>
  <c r="L30" i="20" s="1"/>
  <c r="M30" i="20" s="1"/>
  <c r="O29" i="20"/>
  <c r="P29" i="20" s="1"/>
  <c r="J29" i="20"/>
  <c r="L29" i="20" s="1"/>
  <c r="M29" i="20" s="1"/>
  <c r="O28" i="20"/>
  <c r="P28" i="20" s="1"/>
  <c r="J28" i="20"/>
  <c r="L28" i="20" s="1"/>
  <c r="M28" i="20" s="1"/>
  <c r="O27" i="20"/>
  <c r="P27" i="20" s="1"/>
  <c r="J27" i="20"/>
  <c r="L27" i="20" s="1"/>
  <c r="M27" i="20" s="1"/>
  <c r="O26" i="20"/>
  <c r="P26" i="20" s="1"/>
  <c r="J26" i="20"/>
  <c r="L26" i="20" s="1"/>
  <c r="M26" i="20" s="1"/>
  <c r="O25" i="20"/>
  <c r="P25" i="20" s="1"/>
  <c r="J25" i="20"/>
  <c r="L25" i="20" s="1"/>
  <c r="H66" i="20" l="1"/>
  <c r="G98" i="20" s="1"/>
  <c r="D5" i="7" s="1"/>
  <c r="H66" i="21"/>
  <c r="G98" i="21" s="1"/>
  <c r="D6" i="7" s="1"/>
  <c r="O50" i="21"/>
  <c r="G114" i="21"/>
  <c r="D8" i="8" s="1"/>
  <c r="P41" i="21"/>
  <c r="P50" i="21" s="1"/>
  <c r="O50" i="20"/>
  <c r="O34" i="21"/>
  <c r="P41" i="20"/>
  <c r="P50" i="20" s="1"/>
  <c r="G114" i="20"/>
  <c r="D7" i="8" s="1"/>
  <c r="P34" i="20"/>
  <c r="F114" i="20" s="1"/>
  <c r="C7" i="8" s="1"/>
  <c r="M25" i="21"/>
  <c r="M34" i="21" s="1"/>
  <c r="F98" i="21" s="1"/>
  <c r="C6" i="7" s="1"/>
  <c r="L34" i="21"/>
  <c r="L50" i="21"/>
  <c r="P25" i="21"/>
  <c r="P34" i="21" s="1"/>
  <c r="M25" i="20"/>
  <c r="M34" i="20" s="1"/>
  <c r="F98" i="20" s="1"/>
  <c r="C5" i="7" s="1"/>
  <c r="L34" i="20"/>
  <c r="O34" i="20"/>
  <c r="E114" i="20" s="1"/>
  <c r="L50" i="20"/>
  <c r="H114" i="19"/>
  <c r="E6" i="8" s="1"/>
  <c r="E4" i="7"/>
  <c r="I75" i="19"/>
  <c r="H65" i="19"/>
  <c r="H64" i="19"/>
  <c r="H63" i="19"/>
  <c r="H62" i="19"/>
  <c r="O49" i="19"/>
  <c r="P49" i="19" s="1"/>
  <c r="H49" i="19"/>
  <c r="J49" i="19" s="1"/>
  <c r="L49" i="19" s="1"/>
  <c r="M49" i="19" s="1"/>
  <c r="O48" i="19"/>
  <c r="P48" i="19" s="1"/>
  <c r="H48" i="19"/>
  <c r="J48" i="19" s="1"/>
  <c r="L48" i="19" s="1"/>
  <c r="M48" i="19" s="1"/>
  <c r="O47" i="19"/>
  <c r="P47" i="19" s="1"/>
  <c r="H47" i="19"/>
  <c r="J47" i="19" s="1"/>
  <c r="L47" i="19" s="1"/>
  <c r="M47" i="19" s="1"/>
  <c r="O46" i="19"/>
  <c r="P46" i="19" s="1"/>
  <c r="H46" i="19"/>
  <c r="J46" i="19" s="1"/>
  <c r="L46" i="19" s="1"/>
  <c r="M46" i="19" s="1"/>
  <c r="O45" i="19"/>
  <c r="P45" i="19" s="1"/>
  <c r="H45" i="19"/>
  <c r="J45" i="19" s="1"/>
  <c r="L45" i="19" s="1"/>
  <c r="M45" i="19" s="1"/>
  <c r="O44" i="19"/>
  <c r="P44" i="19" s="1"/>
  <c r="H44" i="19"/>
  <c r="J44" i="19" s="1"/>
  <c r="L44" i="19" s="1"/>
  <c r="M44" i="19" s="1"/>
  <c r="O43" i="19"/>
  <c r="P43" i="19" s="1"/>
  <c r="H43" i="19"/>
  <c r="J43" i="19" s="1"/>
  <c r="L43" i="19" s="1"/>
  <c r="M43" i="19" s="1"/>
  <c r="O42" i="19"/>
  <c r="P42" i="19" s="1"/>
  <c r="H42" i="19"/>
  <c r="J42" i="19" s="1"/>
  <c r="L42" i="19" s="1"/>
  <c r="M42" i="19" s="1"/>
  <c r="O41" i="19"/>
  <c r="H41" i="19"/>
  <c r="J41" i="19" s="1"/>
  <c r="L41" i="19" s="1"/>
  <c r="O33" i="19"/>
  <c r="P33" i="19" s="1"/>
  <c r="J33" i="19"/>
  <c r="L33" i="19" s="1"/>
  <c r="M33" i="19" s="1"/>
  <c r="O32" i="19"/>
  <c r="P32" i="19" s="1"/>
  <c r="J32" i="19"/>
  <c r="L32" i="19" s="1"/>
  <c r="M32" i="19" s="1"/>
  <c r="O31" i="19"/>
  <c r="P31" i="19" s="1"/>
  <c r="J31" i="19"/>
  <c r="L31" i="19" s="1"/>
  <c r="M31" i="19" s="1"/>
  <c r="O30" i="19"/>
  <c r="P30" i="19" s="1"/>
  <c r="J30" i="19"/>
  <c r="L30" i="19" s="1"/>
  <c r="M30" i="19" s="1"/>
  <c r="O29" i="19"/>
  <c r="P29" i="19" s="1"/>
  <c r="J29" i="19"/>
  <c r="L29" i="19" s="1"/>
  <c r="M29" i="19" s="1"/>
  <c r="O28" i="19"/>
  <c r="P28" i="19" s="1"/>
  <c r="J28" i="19"/>
  <c r="L28" i="19" s="1"/>
  <c r="M28" i="19" s="1"/>
  <c r="O27" i="19"/>
  <c r="P27" i="19" s="1"/>
  <c r="J27" i="19"/>
  <c r="L27" i="19" s="1"/>
  <c r="M27" i="19" s="1"/>
  <c r="O26" i="19"/>
  <c r="P26" i="19" s="1"/>
  <c r="J26" i="19"/>
  <c r="L26" i="19" s="1"/>
  <c r="M26" i="19" s="1"/>
  <c r="O25" i="19"/>
  <c r="J25" i="19"/>
  <c r="L25" i="19" s="1"/>
  <c r="E114" i="21" l="1"/>
  <c r="B8" i="8" s="1"/>
  <c r="G114" i="19"/>
  <c r="D6" i="8" s="1"/>
  <c r="I114" i="20"/>
  <c r="F7" i="8" s="1"/>
  <c r="B7" i="8"/>
  <c r="F114" i="21"/>
  <c r="E98" i="21"/>
  <c r="E98" i="20"/>
  <c r="O50" i="19"/>
  <c r="O34" i="19"/>
  <c r="E114" i="19" s="1"/>
  <c r="D4" i="7"/>
  <c r="P25" i="19"/>
  <c r="P34" i="19" s="1"/>
  <c r="P41" i="19"/>
  <c r="P50" i="19" s="1"/>
  <c r="M25" i="19"/>
  <c r="M34" i="19" s="1"/>
  <c r="M41" i="19"/>
  <c r="M50" i="19" s="1"/>
  <c r="F114" i="19" l="1"/>
  <c r="C6" i="8" s="1"/>
  <c r="I114" i="19"/>
  <c r="F6" i="8" s="1"/>
  <c r="B6" i="8"/>
  <c r="B9" i="8" s="1"/>
  <c r="B10" i="8" s="1"/>
  <c r="I98" i="20"/>
  <c r="B5" i="7"/>
  <c r="I98" i="21"/>
  <c r="B6" i="7"/>
  <c r="C4" i="7"/>
  <c r="I114" i="21"/>
  <c r="F8" i="8" s="1"/>
  <c r="C8" i="8"/>
  <c r="E98" i="19"/>
  <c r="I98" i="19" l="1"/>
  <c r="B4" i="7"/>
  <c r="F5" i="7"/>
  <c r="F6" i="7"/>
  <c r="C7" i="7"/>
  <c r="D7" i="7"/>
  <c r="E7" i="7"/>
  <c r="G7" i="8"/>
  <c r="H7" i="8" s="1"/>
  <c r="G8" i="8"/>
  <c r="H8" i="8" s="1"/>
  <c r="G6" i="8"/>
  <c r="H6" i="8" s="1"/>
  <c r="C9" i="8"/>
  <c r="C10" i="8" s="1"/>
  <c r="D9" i="8"/>
  <c r="D10" i="8" s="1"/>
  <c r="E9" i="8"/>
  <c r="E10" i="8" s="1"/>
  <c r="F9" i="8"/>
  <c r="F10" i="8" s="1"/>
  <c r="B7" i="7" l="1"/>
  <c r="F7" i="7" s="1"/>
  <c r="F4" i="7"/>
  <c r="G9" i="8"/>
  <c r="G10" i="8" s="1"/>
  <c r="H9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TARDIVO Caroline</author>
  </authors>
  <commentList>
    <comment ref="B6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TARDIVO Caroline:</t>
        </r>
        <r>
          <rPr>
            <sz val="9"/>
            <color indexed="81"/>
            <rFont val="Tahoma"/>
            <family val="2"/>
          </rPr>
          <t xml:space="preserve">
à virer 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TARDIVO Caroline</author>
  </authors>
  <commentList>
    <comment ref="B6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TARDIVO Caroline:</t>
        </r>
        <r>
          <rPr>
            <sz val="9"/>
            <color indexed="81"/>
            <rFont val="Tahoma"/>
            <family val="2"/>
          </rPr>
          <t xml:space="preserve">
à virer 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TARDIVO Caroline</author>
  </authors>
  <commentList>
    <comment ref="B6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TARDIVO Caroline:</t>
        </r>
        <r>
          <rPr>
            <sz val="9"/>
            <color indexed="81"/>
            <rFont val="Tahoma"/>
            <family val="2"/>
          </rPr>
          <t xml:space="preserve">
à virer ?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TARDIVO Caroline</author>
  </authors>
  <commentList>
    <comment ref="A1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TARDIVO Caroline: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<sst xmlns="http://schemas.openxmlformats.org/spreadsheetml/2006/main" count="372" uniqueCount="89">
  <si>
    <t>Cases réservées au service instructeur</t>
  </si>
  <si>
    <t>Nature de l’intervention</t>
  </si>
  <si>
    <t>Nom de l’intervenant</t>
  </si>
  <si>
    <t>Type de justificatif et identifiant (numéro)</t>
  </si>
  <si>
    <t>Quotité de travail (temps plein = 100 %, temps partiel = x%)</t>
  </si>
  <si>
    <t>Frais salariaux consacré au projet</t>
  </si>
  <si>
    <t>Frais de structure (15 % des frais salariaux)</t>
  </si>
  <si>
    <t>Observations service instructeur</t>
  </si>
  <si>
    <t>(a)</t>
  </si>
  <si>
    <t>(b)</t>
  </si>
  <si>
    <t>(d)</t>
  </si>
  <si>
    <t>(e) = c x d</t>
  </si>
  <si>
    <t>(f) = e x 0,15</t>
  </si>
  <si>
    <t>Montant total</t>
  </si>
  <si>
    <t>Période référence
(nbre de mois)</t>
  </si>
  <si>
    <t>cases réservées au service instructeur</t>
  </si>
  <si>
    <t>Description de la dépense</t>
  </si>
  <si>
    <t>Montant HT présenté en €</t>
  </si>
  <si>
    <t>Montant retenu par service instructeur</t>
  </si>
  <si>
    <t>Quantité</t>
  </si>
  <si>
    <t>Unité</t>
  </si>
  <si>
    <t>Total Montant présenté en €</t>
  </si>
  <si>
    <t>Nom du fournisseur</t>
  </si>
  <si>
    <t>Intitulé du devis (description dépense)</t>
  </si>
  <si>
    <t>Type de dépense</t>
  </si>
  <si>
    <t>Montant HT</t>
  </si>
  <si>
    <t>Frais salariaux</t>
  </si>
  <si>
    <t>Frais de structure</t>
  </si>
  <si>
    <t>Frais de déplacement (réel+forfait)</t>
  </si>
  <si>
    <t>Dépenses liées à la conception et à la production de prototype</t>
  </si>
  <si>
    <t>TOTAL</t>
  </si>
  <si>
    <t>Tableau réservé au service instructeur</t>
  </si>
  <si>
    <t>Organisme</t>
  </si>
  <si>
    <t>Dépenses qui donneront lieu à une facturation</t>
  </si>
  <si>
    <t>Total</t>
  </si>
  <si>
    <t>TOTAUX</t>
  </si>
  <si>
    <t>Feuille réservée au service instructeur</t>
  </si>
  <si>
    <t>Structure</t>
  </si>
  <si>
    <t>Nom</t>
  </si>
  <si>
    <t>Coût horaire retenu (€/h)</t>
  </si>
  <si>
    <t xml:space="preserve">Coût salarial horaire
</t>
  </si>
  <si>
    <t>(f)</t>
  </si>
  <si>
    <t>(e)=d/c</t>
  </si>
  <si>
    <t>Montant forfaitaire unitaire en € (cf barème fonction publique)</t>
  </si>
  <si>
    <t>(g) = e x f</t>
  </si>
  <si>
    <t>(c)= a X (b X 1607 h) /12 mois</t>
  </si>
  <si>
    <t>(h) = g x 0,15</t>
  </si>
  <si>
    <t>2. B Frais réels (péage, billet de train...)</t>
  </si>
  <si>
    <t>3- Dépenses qui donneront lieu à une facturation (dépenses non amortissables)</t>
  </si>
  <si>
    <r>
      <t xml:space="preserve">Coût salarial total </t>
    </r>
    <r>
      <rPr>
        <b/>
        <sz val="10"/>
        <color rgb="FF000000"/>
        <rFont val="Verdana"/>
        <family val="2"/>
      </rPr>
      <t>annuel</t>
    </r>
    <r>
      <rPr>
        <sz val="10"/>
        <color rgb="FF000000"/>
        <rFont val="Verdana"/>
        <family val="2"/>
      </rPr>
      <t xml:space="preserve">
(salaire brut+charges patronales) </t>
    </r>
  </si>
  <si>
    <t xml:space="preserve">Coût salarial sur la période de référence
(salaire brut+charges patronales) </t>
  </si>
  <si>
    <t>subvention calculée par le service instructeur</t>
  </si>
  <si>
    <t>Subvention calculée par le service instructeur</t>
  </si>
  <si>
    <t>Synthèse des dépenses présentées</t>
  </si>
  <si>
    <t>Synthèse des dépenses éligibles</t>
  </si>
  <si>
    <t>Numéro du justificatif fourni</t>
  </si>
  <si>
    <t>Type de justificatif fourni</t>
  </si>
  <si>
    <t xml:space="preserve">Temps de travail théorique en heure sur la période référence </t>
  </si>
  <si>
    <t>Coût horaire retenu</t>
  </si>
  <si>
    <r>
      <t xml:space="preserve">Coût salarial </t>
    </r>
    <r>
      <rPr>
        <b/>
        <sz val="10"/>
        <color rgb="FF000000"/>
        <rFont val="Verdana"/>
        <family val="2"/>
      </rPr>
      <t>horaire</t>
    </r>
    <r>
      <rPr>
        <sz val="10"/>
        <color rgb="FF000000"/>
        <rFont val="Verdana"/>
        <family val="2"/>
      </rPr>
      <t xml:space="preserve">
</t>
    </r>
  </si>
  <si>
    <t>(c) = a /(b x 1607 h)</t>
  </si>
  <si>
    <t>2. A Frais sur barème (frais kilométrique, indemnité repas et hébergement)</t>
  </si>
  <si>
    <t>(coût / km, coût/repas, coût/nuitée)</t>
  </si>
  <si>
    <t>Temps prévisionnel consacré au projet en heures</t>
  </si>
  <si>
    <t>1- Frais salariaux supportés par la structure et frais de structure</t>
  </si>
  <si>
    <t>Frais salariaux
retenus service instructeur</t>
  </si>
  <si>
    <t>Frais salariaux annuels
retenus service instructeur</t>
  </si>
  <si>
    <t>Frais de structure 
retenus service instructeur</t>
  </si>
  <si>
    <r>
      <rPr>
        <b/>
        <u/>
        <sz val="14"/>
        <color rgb="FF000000"/>
        <rFont val="Verdana"/>
        <family val="2"/>
      </rPr>
      <t>1. B Méthode des coûts réels:</t>
    </r>
    <r>
      <rPr>
        <b/>
        <sz val="14"/>
        <color rgb="FF000000"/>
        <rFont val="Verdana"/>
        <family val="2"/>
      </rPr>
      <t xml:space="preserve">  Pour toutes les personnes travaillant depuis moins de 12 mois ou prochainement recrutées.</t>
    </r>
  </si>
  <si>
    <r>
      <rPr>
        <b/>
        <u/>
        <sz val="14"/>
        <color rgb="FF000000"/>
        <rFont val="Verdana"/>
        <family val="2"/>
      </rPr>
      <t>1. A Méthode des coûts simplifiés</t>
    </r>
    <r>
      <rPr>
        <b/>
        <sz val="14"/>
        <color rgb="FF000000"/>
        <rFont val="Verdana"/>
        <family val="2"/>
      </rPr>
      <t>: Pour toutes les personnes travaillant depuis plus de 12 mois dans la structure</t>
    </r>
  </si>
  <si>
    <t>Cachet :</t>
  </si>
  <si>
    <t>Fait à :</t>
  </si>
  <si>
    <t>Le :</t>
  </si>
  <si>
    <t>Nom, prénom, et signature du représentant de la structure :</t>
  </si>
  <si>
    <t>Année civile</t>
  </si>
  <si>
    <t>Demande de subvention</t>
  </si>
  <si>
    <t>Intitulé du projet :</t>
  </si>
  <si>
    <t>Nom du partenaire :</t>
  </si>
  <si>
    <t>4- Couts total chef de file</t>
  </si>
  <si>
    <t>Dépenses présentées HT ou TTC :</t>
  </si>
  <si>
    <t>Situation de la structure par rapport à la TVA (voir notice)</t>
  </si>
  <si>
    <t>Nom du chef de file :</t>
  </si>
  <si>
    <t>4- Couts total partenaire</t>
  </si>
  <si>
    <t>2- Frais de déplacement</t>
  </si>
  <si>
    <t>ACCOMPAGNEMENT DES ACTIONS D’EXPERIMENTATION FILIERES VEGETALES HORS AB</t>
  </si>
  <si>
    <t xml:space="preserve">                </t>
  </si>
  <si>
    <t xml:space="preserve">             </t>
  </si>
  <si>
    <t xml:space="preserve">                                </t>
  </si>
  <si>
    <t>Annexe 2 Dépenses prévisionnelles 2021 par partenaire (y compris le chef de file)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</si>
</sst>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€&quot;"/>
    <numFmt numFmtId="165" formatCode="#,##0.00\ [$€-40C];[Red]\-#,##0.00\ [$€-40C]"/>
    <numFmt numFmtId="166" formatCode="#,##0.00\ &quot;€&quot;"/>
    <numFmt numFmtId="167" formatCode="#,##0.00\ _€"/>
    <numFmt numFmtId="168" formatCode="#,##0.00000000\ _€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charset val="1"/>
    </font>
    <font>
      <b/>
      <sz val="1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theme="1"/>
      <name val="Verdana"/>
      <family val="2"/>
    </font>
    <font>
      <sz val="10"/>
      <color rgb="FF000000"/>
      <name val="Verdana"/>
      <family val="2"/>
    </font>
    <font>
      <sz val="10"/>
      <color theme="1"/>
      <name val="Verdana"/>
      <family val="2"/>
    </font>
    <font>
      <b/>
      <sz val="10"/>
      <color rgb="FF008080"/>
      <name val="Verdana"/>
      <family val="2"/>
    </font>
    <font>
      <b/>
      <sz val="10"/>
      <color rgb="FF000000"/>
      <name val="Verdana"/>
      <family val="2"/>
    </font>
    <font>
      <sz val="10"/>
      <color rgb="FF800000"/>
      <name val="Verdana"/>
      <family val="2"/>
    </font>
    <font>
      <sz val="10"/>
      <color rgb="FF808080"/>
      <name val="Verdana"/>
      <family val="2"/>
    </font>
    <font>
      <sz val="10"/>
      <color rgb="FF333399"/>
      <name val="Verdana"/>
      <family val="2"/>
    </font>
    <font>
      <b/>
      <i/>
      <sz val="10"/>
      <color rgb="FF800000"/>
      <name val="Verdana"/>
      <family val="2"/>
    </font>
    <font>
      <sz val="10"/>
      <color rgb="FF7E0021"/>
      <name val="Verdana"/>
      <family val="2"/>
    </font>
    <font>
      <i/>
      <sz val="10"/>
      <color rgb="FF000000"/>
      <name val="Verdana"/>
      <family val="2"/>
    </font>
    <font>
      <b/>
      <sz val="16"/>
      <color rgb="FF993300"/>
      <name val="Verdana"/>
      <family val="2"/>
    </font>
    <font>
      <sz val="16"/>
      <color theme="1"/>
      <name val="Verdana"/>
      <family val="2"/>
    </font>
    <font>
      <b/>
      <sz val="11"/>
      <name val="Verdana"/>
      <family val="2"/>
    </font>
    <font>
      <sz val="16"/>
      <color rgb="FF000000"/>
      <name val="Verdana"/>
      <family val="2"/>
    </font>
    <font>
      <b/>
      <sz val="16"/>
      <color rgb="FF000000"/>
      <name val="Verdana"/>
      <family val="2"/>
    </font>
    <font>
      <b/>
      <sz val="12"/>
      <color rgb="FF800000"/>
      <name val="Verdana"/>
      <family val="2"/>
    </font>
    <font>
      <sz val="12"/>
      <color rgb="FF800000"/>
      <name val="Verdana"/>
      <family val="2"/>
    </font>
    <font>
      <sz val="12"/>
      <color theme="1"/>
      <name val="Verdana"/>
      <family val="2"/>
    </font>
    <font>
      <b/>
      <sz val="16"/>
      <name val="Verdana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000000"/>
      <name val="Calibri"/>
      <family val="2"/>
    </font>
    <font>
      <sz val="10"/>
      <name val="Verdana"/>
      <family val="2"/>
    </font>
    <font>
      <sz val="18"/>
      <color rgb="FF000000"/>
      <name val="Verdana"/>
      <family val="2"/>
    </font>
    <font>
      <b/>
      <sz val="20"/>
      <name val="Verdana"/>
      <family val="2"/>
    </font>
    <font>
      <b/>
      <sz val="16"/>
      <color rgb="FF800000"/>
      <name val="Verdana"/>
      <family val="2"/>
    </font>
    <font>
      <b/>
      <sz val="14"/>
      <color rgb="FF000000"/>
      <name val="Verdana"/>
      <family val="2"/>
    </font>
    <font>
      <b/>
      <u/>
      <sz val="14"/>
      <color rgb="FF000000"/>
      <name val="Verdana"/>
      <family val="2"/>
    </font>
    <font>
      <b/>
      <sz val="18"/>
      <color rgb="FF008080"/>
      <name val="Verdana"/>
      <family val="2"/>
    </font>
    <font>
      <b/>
      <u/>
      <sz val="18"/>
      <color rgb="FF008080"/>
      <name val="Verdana"/>
      <family val="2"/>
    </font>
    <font>
      <b/>
      <sz val="13"/>
      <color indexed="8"/>
      <name val="Tahoma"/>
      <family val="2"/>
    </font>
    <font>
      <sz val="14"/>
      <color indexed="8"/>
      <name val="Tahoma"/>
      <family val="2"/>
    </font>
    <font>
      <b/>
      <sz val="14"/>
      <color indexed="8"/>
      <name val="Tahoma"/>
      <family val="2"/>
    </font>
    <font>
      <b/>
      <i/>
      <sz val="11"/>
      <color rgb="FF0000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CCCCC"/>
        <bgColor rgb="FFC0C0C0"/>
      </patternFill>
    </fill>
    <fill>
      <patternFill patternType="solid">
        <fgColor rgb="FFDDDDDD"/>
        <bgColor rgb="FFCCCCCC"/>
      </patternFill>
    </fill>
    <fill>
      <patternFill patternType="solid">
        <fgColor rgb="FFFF99FF"/>
        <bgColor rgb="FFCC99FF"/>
      </patternFill>
    </fill>
    <fill>
      <patternFill patternType="solid">
        <fgColor rgb="FF00FF00"/>
        <bgColor rgb="FF00FF66"/>
      </patternFill>
    </fill>
    <fill>
      <patternFill patternType="solid">
        <fgColor rgb="FFFF33FF"/>
        <bgColor rgb="FFFF00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FF66"/>
      </patternFill>
    </fill>
  </fills>
  <borders count="3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Protection="1">
      <protection locked="0"/>
    </xf>
    <xf numFmtId="164" fontId="2" fillId="0" borderId="6" xfId="0" applyNumberFormat="1" applyFont="1" applyBorder="1" applyProtection="1">
      <protection locked="0"/>
    </xf>
    <xf numFmtId="164" fontId="2" fillId="5" borderId="6" xfId="0" applyNumberFormat="1" applyFont="1" applyFill="1" applyBorder="1" applyProtection="1">
      <protection locked="0"/>
    </xf>
    <xf numFmtId="0" fontId="3" fillId="3" borderId="6" xfId="0" applyFont="1" applyFill="1" applyBorder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6" fillId="0" borderId="6" xfId="0" applyFont="1" applyBorder="1"/>
    <xf numFmtId="0" fontId="0" fillId="0" borderId="6" xfId="0" applyBorder="1"/>
    <xf numFmtId="2" fontId="0" fillId="0" borderId="6" xfId="0" applyNumberFormat="1" applyBorder="1"/>
    <xf numFmtId="0" fontId="7" fillId="0" borderId="0" xfId="0" applyFont="1" applyProtection="1"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Alignment="1">
      <alignment wrapText="1"/>
    </xf>
    <xf numFmtId="0" fontId="9" fillId="0" borderId="0" xfId="0" applyFont="1" applyProtection="1"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9" fillId="0" borderId="0" xfId="0" applyFont="1"/>
    <xf numFmtId="0" fontId="8" fillId="0" borderId="0" xfId="0" applyFont="1" applyProtection="1">
      <protection locked="0"/>
    </xf>
    <xf numFmtId="0" fontId="9" fillId="0" borderId="0" xfId="0" applyFont="1" applyBorder="1" applyProtection="1">
      <protection locked="0"/>
    </xf>
    <xf numFmtId="0" fontId="12" fillId="0" borderId="0" xfId="0" applyFont="1" applyProtection="1"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6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Protection="1">
      <protection locked="0"/>
    </xf>
    <xf numFmtId="0" fontId="15" fillId="0" borderId="0" xfId="0" applyFont="1" applyBorder="1" applyProtection="1">
      <protection locked="0"/>
    </xf>
    <xf numFmtId="164" fontId="8" fillId="0" borderId="0" xfId="0" applyNumberFormat="1" applyFont="1" applyBorder="1" applyAlignment="1" applyProtection="1">
      <alignment horizontal="center" vertical="center" wrapText="1"/>
      <protection locked="0"/>
    </xf>
    <xf numFmtId="0" fontId="16" fillId="0" borderId="0" xfId="0" applyFont="1" applyProtection="1">
      <protection locked="0"/>
    </xf>
    <xf numFmtId="0" fontId="8" fillId="0" borderId="0" xfId="0" applyFont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Protection="1">
      <protection locked="0"/>
    </xf>
    <xf numFmtId="0" fontId="17" fillId="0" borderId="0" xfId="0" applyFont="1" applyProtection="1">
      <protection locked="0"/>
    </xf>
    <xf numFmtId="0" fontId="9" fillId="0" borderId="0" xfId="0" applyFont="1" applyProtection="1"/>
    <xf numFmtId="0" fontId="11" fillId="0" borderId="0" xfId="0" applyFont="1" applyProtection="1">
      <protection locked="0"/>
    </xf>
    <xf numFmtId="0" fontId="11" fillId="6" borderId="1" xfId="0" applyFont="1" applyFill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vertical="center"/>
      <protection locked="0"/>
    </xf>
    <xf numFmtId="0" fontId="19" fillId="0" borderId="0" xfId="0" applyFont="1" applyProtection="1">
      <protection locked="0"/>
    </xf>
    <xf numFmtId="0" fontId="20" fillId="0" borderId="0" xfId="0" applyFont="1" applyBorder="1" applyAlignment="1" applyProtection="1">
      <alignment vertical="center"/>
      <protection locked="0"/>
    </xf>
    <xf numFmtId="0" fontId="21" fillId="0" borderId="0" xfId="0" applyFont="1" applyBorder="1" applyProtection="1">
      <protection locked="0"/>
    </xf>
    <xf numFmtId="0" fontId="19" fillId="0" borderId="0" xfId="0" applyFont="1"/>
    <xf numFmtId="0" fontId="22" fillId="0" borderId="0" xfId="0" applyFont="1" applyBorder="1" applyProtection="1">
      <protection locked="0"/>
    </xf>
    <xf numFmtId="0" fontId="9" fillId="0" borderId="0" xfId="0" applyFont="1" applyBorder="1"/>
    <xf numFmtId="0" fontId="11" fillId="0" borderId="8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Protection="1">
      <protection locked="0"/>
    </xf>
    <xf numFmtId="0" fontId="25" fillId="0" borderId="0" xfId="0" applyFont="1"/>
    <xf numFmtId="0" fontId="11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26" fillId="0" borderId="0" xfId="0" applyFont="1" applyBorder="1" applyAlignment="1">
      <alignment vertical="center" wrapText="1"/>
    </xf>
    <xf numFmtId="0" fontId="27" fillId="0" borderId="0" xfId="0" applyFont="1" applyBorder="1" applyAlignment="1" applyProtection="1">
      <alignment horizontal="center" vertical="center" wrapText="1"/>
      <protection locked="0"/>
    </xf>
    <xf numFmtId="164" fontId="27" fillId="5" borderId="6" xfId="0" applyNumberFormat="1" applyFont="1" applyFill="1" applyBorder="1" applyProtection="1"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64" fontId="2" fillId="0" borderId="3" xfId="0" applyNumberFormat="1" applyFont="1" applyFill="1" applyBorder="1" applyProtection="1">
      <protection locked="0"/>
    </xf>
    <xf numFmtId="0" fontId="4" fillId="4" borderId="0" xfId="0" applyFont="1" applyFill="1" applyBorder="1" applyAlignment="1" applyProtection="1">
      <alignment vertical="center" wrapText="1"/>
      <protection locked="0"/>
    </xf>
    <xf numFmtId="164" fontId="2" fillId="8" borderId="6" xfId="0" applyNumberFormat="1" applyFont="1" applyFill="1" applyBorder="1" applyProtection="1">
      <protection locked="0"/>
    </xf>
    <xf numFmtId="164" fontId="27" fillId="8" borderId="6" xfId="0" applyNumberFormat="1" applyFont="1" applyFill="1" applyBorder="1" applyProtection="1">
      <protection locked="0"/>
    </xf>
    <xf numFmtId="0" fontId="27" fillId="3" borderId="6" xfId="0" applyFont="1" applyFill="1" applyBorder="1" applyAlignment="1" applyProtection="1">
      <alignment horizontal="center" vertical="center" wrapText="1"/>
      <protection locked="0"/>
    </xf>
    <xf numFmtId="0" fontId="28" fillId="3" borderId="6" xfId="0" applyFont="1" applyFill="1" applyBorder="1" applyAlignment="1" applyProtection="1">
      <alignment horizontal="right"/>
      <protection locked="0"/>
    </xf>
    <xf numFmtId="0" fontId="31" fillId="0" borderId="0" xfId="0" applyFont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165" fontId="11" fillId="6" borderId="1" xfId="0" applyNumberFormat="1" applyFont="1" applyFill="1" applyBorder="1" applyAlignment="1" applyProtection="1">
      <alignment horizontal="center" vertical="center" wrapText="1"/>
    </xf>
    <xf numFmtId="164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wrapText="1"/>
      <protection locked="0"/>
    </xf>
    <xf numFmtId="0" fontId="22" fillId="0" borderId="0" xfId="0" applyFont="1" applyFill="1" applyBorder="1" applyProtection="1">
      <protection locked="0"/>
    </xf>
    <xf numFmtId="0" fontId="21" fillId="0" borderId="0" xfId="0" applyFont="1" applyFill="1" applyBorder="1" applyProtection="1">
      <protection locked="0"/>
    </xf>
    <xf numFmtId="0" fontId="19" fillId="0" borderId="0" xfId="0" applyFont="1" applyFill="1"/>
    <xf numFmtId="166" fontId="8" fillId="0" borderId="1" xfId="0" applyNumberFormat="1" applyFont="1" applyBorder="1" applyAlignment="1" applyProtection="1">
      <alignment horizontal="center" vertical="center" wrapText="1"/>
      <protection locked="0"/>
    </xf>
    <xf numFmtId="9" fontId="8" fillId="0" borderId="1" xfId="0" applyNumberFormat="1" applyFont="1" applyBorder="1" applyAlignment="1" applyProtection="1">
      <alignment horizontal="center" vertical="center" wrapText="1"/>
      <protection locked="0"/>
    </xf>
    <xf numFmtId="168" fontId="8" fillId="0" borderId="1" xfId="0" applyNumberFormat="1" applyFont="1" applyBorder="1" applyAlignment="1" applyProtection="1">
      <alignment horizontal="center" vertical="center" wrapText="1"/>
      <protection locked="0"/>
    </xf>
    <xf numFmtId="3" fontId="8" fillId="0" borderId="1" xfId="0" applyNumberFormat="1" applyFont="1" applyBorder="1" applyAlignment="1" applyProtection="1">
      <alignment horizontal="center" vertical="center" wrapText="1"/>
      <protection locked="0"/>
    </xf>
    <xf numFmtId="168" fontId="8" fillId="0" borderId="1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66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166" fontId="8" fillId="0" borderId="1" xfId="0" applyNumberFormat="1" applyFont="1" applyBorder="1" applyAlignment="1" applyProtection="1">
      <alignment horizontal="center"/>
      <protection locked="0"/>
    </xf>
    <xf numFmtId="166" fontId="11" fillId="6" borderId="1" xfId="0" applyNumberFormat="1" applyFont="1" applyFill="1" applyBorder="1" applyAlignment="1" applyProtection="1">
      <alignment horizontal="center" vertical="center" wrapText="1"/>
      <protection locked="0"/>
    </xf>
    <xf numFmtId="166" fontId="8" fillId="0" borderId="1" xfId="1" applyNumberFormat="1" applyFont="1" applyBorder="1" applyAlignment="1" applyProtection="1">
      <alignment horizontal="center" vertical="center" wrapText="1"/>
      <protection locked="0"/>
    </xf>
    <xf numFmtId="166" fontId="32" fillId="0" borderId="1" xfId="0" applyNumberFormat="1" applyFont="1" applyBorder="1" applyAlignment="1" applyProtection="1">
      <alignment horizontal="center" vertical="center" wrapText="1"/>
      <protection locked="0"/>
    </xf>
    <xf numFmtId="166" fontId="13" fillId="0" borderId="1" xfId="0" applyNumberFormat="1" applyFont="1" applyBorder="1" applyAlignment="1" applyProtection="1">
      <alignment horizontal="center" vertical="center" wrapText="1"/>
      <protection locked="0"/>
    </xf>
    <xf numFmtId="166" fontId="13" fillId="0" borderId="1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Protection="1">
      <protection locked="0"/>
    </xf>
    <xf numFmtId="0" fontId="35" fillId="0" borderId="0" xfId="0" applyFont="1" applyFill="1" applyBorder="1" applyAlignment="1" applyProtection="1">
      <alignment horizontal="left" vertical="center"/>
      <protection locked="0"/>
    </xf>
    <xf numFmtId="0" fontId="16" fillId="0" borderId="0" xfId="0" applyFont="1" applyFill="1" applyProtection="1">
      <protection locked="0"/>
    </xf>
    <xf numFmtId="0" fontId="33" fillId="0" borderId="3" xfId="0" applyFont="1" applyBorder="1" applyAlignment="1" applyProtection="1">
      <alignment vertical="center" wrapText="1"/>
      <protection locked="0"/>
    </xf>
    <xf numFmtId="0" fontId="33" fillId="0" borderId="17" xfId="0" applyFont="1" applyBorder="1" applyAlignment="1" applyProtection="1">
      <alignment vertical="center" wrapText="1"/>
      <protection locked="0"/>
    </xf>
    <xf numFmtId="0" fontId="33" fillId="0" borderId="18" xfId="0" applyFont="1" applyBorder="1" applyAlignment="1" applyProtection="1">
      <alignment vertical="center" wrapText="1"/>
      <protection locked="0"/>
    </xf>
    <xf numFmtId="0" fontId="33" fillId="0" borderId="4" xfId="0" applyFont="1" applyBorder="1" applyAlignment="1" applyProtection="1">
      <alignment vertical="center"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3" fillId="0" borderId="19" xfId="0" applyFont="1" applyBorder="1" applyAlignment="1" applyProtection="1">
      <alignment vertical="center" wrapText="1"/>
      <protection locked="0"/>
    </xf>
    <xf numFmtId="0" fontId="9" fillId="0" borderId="4" xfId="0" applyFont="1" applyBorder="1" applyProtection="1">
      <protection locked="0"/>
    </xf>
    <xf numFmtId="0" fontId="9" fillId="0" borderId="19" xfId="0" applyFont="1" applyBorder="1" applyProtection="1">
      <protection locked="0"/>
    </xf>
    <xf numFmtId="0" fontId="9" fillId="0" borderId="20" xfId="0" applyFont="1" applyBorder="1" applyProtection="1">
      <protection locked="0"/>
    </xf>
    <xf numFmtId="0" fontId="9" fillId="0" borderId="5" xfId="0" applyFont="1" applyBorder="1" applyProtection="1">
      <protection locked="0"/>
    </xf>
    <xf numFmtId="0" fontId="9" fillId="0" borderId="21" xfId="0" applyFont="1" applyBorder="1" applyProtection="1">
      <protection locked="0"/>
    </xf>
    <xf numFmtId="164" fontId="8" fillId="0" borderId="15" xfId="0" applyNumberFormat="1" applyFont="1" applyFill="1" applyBorder="1" applyAlignment="1" applyProtection="1">
      <alignment horizontal="center" vertical="center" wrapText="1"/>
      <protection locked="0"/>
    </xf>
    <xf numFmtId="11" fontId="8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167" fontId="13" fillId="0" borderId="1" xfId="0" applyNumberFormat="1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167" fontId="8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protection locked="0"/>
    </xf>
    <xf numFmtId="0" fontId="19" fillId="0" borderId="0" xfId="0" applyFont="1" applyBorder="1" applyAlignment="1" applyProtection="1">
      <protection locked="0"/>
    </xf>
    <xf numFmtId="0" fontId="19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Border="1" applyAlignment="1" applyProtection="1">
      <protection locked="0"/>
    </xf>
    <xf numFmtId="0" fontId="19" fillId="0" borderId="0" xfId="0" applyFont="1" applyBorder="1"/>
    <xf numFmtId="0" fontId="19" fillId="0" borderId="0" xfId="0" applyFont="1" applyFill="1" applyBorder="1"/>
    <xf numFmtId="0" fontId="21" fillId="2" borderId="0" xfId="0" applyFont="1" applyFill="1" applyBorder="1" applyAlignment="1" applyProtection="1">
      <alignment vertical="center"/>
      <protection locked="0"/>
    </xf>
    <xf numFmtId="0" fontId="2" fillId="3" borderId="6" xfId="0" applyNumberFormat="1" applyFont="1" applyFill="1" applyBorder="1" applyProtection="1"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167" fontId="8" fillId="0" borderId="1" xfId="0" applyNumberFormat="1" applyFont="1" applyBorder="1" applyAlignment="1" applyProtection="1">
      <alignment horizontal="center" vertical="center" wrapText="1"/>
      <protection locked="0"/>
    </xf>
    <xf numFmtId="167" fontId="13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Border="1" applyAlignment="1">
      <alignment vertical="center"/>
    </xf>
    <xf numFmtId="0" fontId="42" fillId="0" borderId="22" xfId="0" applyFont="1" applyBorder="1"/>
    <xf numFmtId="0" fontId="22" fillId="0" borderId="23" xfId="0" applyFont="1" applyFill="1" applyBorder="1" applyProtection="1">
      <protection locked="0"/>
    </xf>
    <xf numFmtId="0" fontId="21" fillId="0" borderId="23" xfId="0" applyFont="1" applyFill="1" applyBorder="1" applyProtection="1">
      <protection locked="0"/>
    </xf>
    <xf numFmtId="0" fontId="21" fillId="0" borderId="23" xfId="0" applyFont="1" applyFill="1" applyBorder="1" applyAlignment="1" applyProtection="1">
      <alignment horizontal="center" vertical="center"/>
      <protection locked="0"/>
    </xf>
    <xf numFmtId="0" fontId="21" fillId="0" borderId="24" xfId="0" applyFont="1" applyFill="1" applyBorder="1" applyAlignment="1" applyProtection="1">
      <alignment horizontal="center" vertical="center"/>
      <protection locked="0"/>
    </xf>
    <xf numFmtId="0" fontId="41" fillId="0" borderId="25" xfId="0" applyFont="1" applyBorder="1" applyAlignment="1">
      <alignment vertical="center"/>
    </xf>
    <xf numFmtId="0" fontId="21" fillId="0" borderId="26" xfId="0" applyFont="1" applyFill="1" applyBorder="1" applyAlignment="1" applyProtection="1">
      <alignment horizontal="center" vertical="center"/>
      <protection locked="0"/>
    </xf>
    <xf numFmtId="0" fontId="40" fillId="0" borderId="27" xfId="0" applyFont="1" applyBorder="1"/>
    <xf numFmtId="0" fontId="22" fillId="0" borderId="28" xfId="0" applyFont="1" applyFill="1" applyBorder="1" applyProtection="1">
      <protection locked="0"/>
    </xf>
    <xf numFmtId="0" fontId="21" fillId="0" borderId="28" xfId="0" applyFont="1" applyFill="1" applyBorder="1" applyProtection="1">
      <protection locked="0"/>
    </xf>
    <xf numFmtId="0" fontId="21" fillId="0" borderId="28" xfId="0" applyFont="1" applyFill="1" applyBorder="1" applyAlignment="1" applyProtection="1">
      <alignment horizontal="center" vertical="center"/>
      <protection locked="0"/>
    </xf>
    <xf numFmtId="0" fontId="21" fillId="0" borderId="29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33" fillId="0" borderId="4" xfId="0" applyFont="1" applyBorder="1" applyAlignment="1" applyProtection="1">
      <alignment horizontal="left" vertical="center" wrapText="1"/>
      <protection locked="0"/>
    </xf>
    <xf numFmtId="0" fontId="33" fillId="0" borderId="0" xfId="0" applyFont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 applyProtection="1">
      <alignment horizontal="center"/>
      <protection locked="0"/>
    </xf>
    <xf numFmtId="0" fontId="8" fillId="0" borderId="11" xfId="0" applyFont="1" applyFill="1" applyBorder="1" applyAlignment="1" applyProtection="1">
      <alignment horizontal="center"/>
      <protection locked="0"/>
    </xf>
    <xf numFmtId="0" fontId="35" fillId="3" borderId="0" xfId="0" applyFont="1" applyFill="1" applyBorder="1" applyAlignment="1" applyProtection="1">
      <alignment horizontal="left" vertical="center"/>
      <protection locked="0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10" xfId="0" applyNumberFormat="1" applyFont="1" applyBorder="1" applyAlignment="1" applyProtection="1">
      <alignment horizontal="center" vertical="center" wrapText="1"/>
      <protection locked="0"/>
    </xf>
    <xf numFmtId="49" fontId="8" fillId="0" borderId="11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1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alignment horizontal="left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1" fillId="2" borderId="15" xfId="0" applyFont="1" applyFill="1" applyBorder="1" applyAlignment="1" applyProtection="1">
      <alignment horizontal="center" vertical="center" wrapText="1"/>
      <protection locked="0"/>
    </xf>
    <xf numFmtId="0" fontId="11" fillId="2" borderId="14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1" fillId="4" borderId="12" xfId="0" applyFont="1" applyFill="1" applyBorder="1" applyAlignment="1" applyProtection="1">
      <alignment horizontal="center" vertical="center"/>
      <protection locked="0"/>
    </xf>
    <xf numFmtId="0" fontId="11" fillId="4" borderId="13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horizontal="center" vertical="center" wrapText="1"/>
      <protection locked="0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167" fontId="8" fillId="0" borderId="1" xfId="0" applyNumberFormat="1" applyFont="1" applyBorder="1" applyAlignment="1" applyProtection="1">
      <alignment horizontal="center" vertical="center" wrapText="1"/>
      <protection locked="0"/>
    </xf>
    <xf numFmtId="9" fontId="8" fillId="0" borderId="2" xfId="0" applyNumberFormat="1" applyFont="1" applyBorder="1" applyAlignment="1" applyProtection="1">
      <alignment horizontal="center" vertical="center" wrapText="1"/>
      <protection locked="0"/>
    </xf>
    <xf numFmtId="9" fontId="8" fillId="0" borderId="11" xfId="0" applyNumberFormat="1" applyFont="1" applyBorder="1" applyAlignment="1" applyProtection="1">
      <alignment horizontal="center" vertical="center" wrapText="1"/>
      <protection locked="0"/>
    </xf>
    <xf numFmtId="167" fontId="13" fillId="0" borderId="1" xfId="0" applyNumberFormat="1" applyFont="1" applyBorder="1" applyAlignment="1" applyProtection="1">
      <alignment horizontal="center" vertical="center" wrapText="1"/>
      <protection locked="0"/>
    </xf>
    <xf numFmtId="0" fontId="39" fillId="7" borderId="0" xfId="0" applyFont="1" applyFill="1" applyBorder="1" applyAlignment="1">
      <alignment horizontal="center" vertical="center" wrapText="1"/>
    </xf>
    <xf numFmtId="0" fontId="38" fillId="7" borderId="0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11" fillId="4" borderId="2" xfId="0" applyFont="1" applyFill="1" applyBorder="1" applyAlignment="1" applyProtection="1">
      <alignment horizontal="center" vertical="center"/>
      <protection locked="0"/>
    </xf>
    <xf numFmtId="0" fontId="11" fillId="4" borderId="10" xfId="0" applyFont="1" applyFill="1" applyBorder="1" applyAlignment="1" applyProtection="1">
      <alignment horizontal="center" vertical="center"/>
      <protection locked="0"/>
    </xf>
    <xf numFmtId="0" fontId="11" fillId="4" borderId="11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873125</xdr:colOff>
      <xdr:row>0</xdr:row>
      <xdr:rowOff>127000</xdr:rowOff>
    </xdr:from>
    <xdr:to>
      <xdr:col>7</xdr:col>
      <xdr:colOff>485775</xdr:colOff>
      <xdr:row>0</xdr:row>
      <xdr:rowOff>1263650</xdr:rowOff>
    </xdr:to>
    <xdr:pic>
      <xdr:nvPicPr>
        <xdr:cNvPr id="9" name="Image 2" descr="logo Région carré">
          <a:extLst>
            <a:ext uri="{FF2B5EF4-FFF2-40B4-BE49-F238E27FC236}">
              <a16:creationId xmlns:a16="http://schemas.microsoft.com/office/drawing/2014/main" id="{CDBCF07D-7675-4341-A62E-77042F6A9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375" y="127000"/>
          <a:ext cx="1136650" cy="1136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301625</xdr:colOff>
      <xdr:row>0</xdr:row>
      <xdr:rowOff>206375</xdr:rowOff>
    </xdr:from>
    <xdr:to>
      <xdr:col>8</xdr:col>
      <xdr:colOff>1533525</xdr:colOff>
      <xdr:row>0</xdr:row>
      <xdr:rowOff>1285875</xdr:rowOff>
    </xdr:to>
    <xdr:pic>
      <xdr:nvPicPr>
        <xdr:cNvPr id="10" name="Image 1" descr="\\vmpo6\NSSAD1\DAAF\SFEADER\Publicite_Communication\Bandeau logos FEADER\logo MP\Logos\Agences de l'eau\Adour Garonne.jpg">
          <a:extLst>
            <a:ext uri="{FF2B5EF4-FFF2-40B4-BE49-F238E27FC236}">
              <a16:creationId xmlns:a16="http://schemas.microsoft.com/office/drawing/2014/main" id="{30B2566B-F0AE-488E-B169-C67A82FCE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93625" y="206375"/>
          <a:ext cx="1231900" cy="1079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508000</xdr:colOff>
      <xdr:row>0</xdr:row>
      <xdr:rowOff>222250</xdr:rowOff>
    </xdr:from>
    <xdr:to>
      <xdr:col>10</xdr:col>
      <xdr:colOff>79375</xdr:colOff>
      <xdr:row>0</xdr:row>
      <xdr:rowOff>1333500</xdr:rowOff>
    </xdr:to>
    <xdr:pic>
      <xdr:nvPicPr>
        <xdr:cNvPr id="11" name="Image 3" descr="BD52A6A5">
          <a:extLst>
            <a:ext uri="{FF2B5EF4-FFF2-40B4-BE49-F238E27FC236}">
              <a16:creationId xmlns:a16="http://schemas.microsoft.com/office/drawing/2014/main" id="{DD1281A4-0FF3-44D6-AA05-8E6DD1BE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2125" y="222250"/>
          <a:ext cx="1206500" cy="111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873125</xdr:colOff>
      <xdr:row>0</xdr:row>
      <xdr:rowOff>127000</xdr:rowOff>
    </xdr:from>
    <xdr:to>
      <xdr:col>7</xdr:col>
      <xdr:colOff>485775</xdr:colOff>
      <xdr:row>0</xdr:row>
      <xdr:rowOff>1263650</xdr:rowOff>
    </xdr:to>
    <xdr:pic>
      <xdr:nvPicPr>
        <xdr:cNvPr id="4" name="Image 2" descr="logo Région carré">
          <a:extLst>
            <a:ext uri="{FF2B5EF4-FFF2-40B4-BE49-F238E27FC236}">
              <a16:creationId xmlns:a16="http://schemas.microsoft.com/office/drawing/2014/main" id="{829DA688-82F3-4EE3-8C22-EBD65B6D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375" y="127000"/>
          <a:ext cx="1136650" cy="1136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301625</xdr:colOff>
      <xdr:row>0</xdr:row>
      <xdr:rowOff>206375</xdr:rowOff>
    </xdr:from>
    <xdr:to>
      <xdr:col>8</xdr:col>
      <xdr:colOff>1533525</xdr:colOff>
      <xdr:row>0</xdr:row>
      <xdr:rowOff>1285875</xdr:rowOff>
    </xdr:to>
    <xdr:pic>
      <xdr:nvPicPr>
        <xdr:cNvPr id="5" name="Image 1" descr="\\vmpo6\NSSAD1\DAAF\SFEADER\Publicite_Communication\Bandeau logos FEADER\logo MP\Logos\Agences de l'eau\Adour Garonne.jpg">
          <a:extLst>
            <a:ext uri="{FF2B5EF4-FFF2-40B4-BE49-F238E27FC236}">
              <a16:creationId xmlns:a16="http://schemas.microsoft.com/office/drawing/2014/main" id="{0DCE6AA0-9730-44A3-B534-D71840DE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99975" y="206375"/>
          <a:ext cx="1231900" cy="1079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508000</xdr:colOff>
      <xdr:row>0</xdr:row>
      <xdr:rowOff>222250</xdr:rowOff>
    </xdr:from>
    <xdr:to>
      <xdr:col>10</xdr:col>
      <xdr:colOff>79375</xdr:colOff>
      <xdr:row>0</xdr:row>
      <xdr:rowOff>1333500</xdr:rowOff>
    </xdr:to>
    <xdr:pic>
      <xdr:nvPicPr>
        <xdr:cNvPr id="6" name="Image 3" descr="BD52A6A5">
          <a:extLst>
            <a:ext uri="{FF2B5EF4-FFF2-40B4-BE49-F238E27FC236}">
              <a16:creationId xmlns:a16="http://schemas.microsoft.com/office/drawing/2014/main" id="{26756454-3C9D-44F3-A487-B2D4AACAA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5300" y="222250"/>
          <a:ext cx="1209675" cy="111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873125</xdr:colOff>
      <xdr:row>0</xdr:row>
      <xdr:rowOff>127000</xdr:rowOff>
    </xdr:from>
    <xdr:to>
      <xdr:col>7</xdr:col>
      <xdr:colOff>485775</xdr:colOff>
      <xdr:row>0</xdr:row>
      <xdr:rowOff>1263650</xdr:rowOff>
    </xdr:to>
    <xdr:pic>
      <xdr:nvPicPr>
        <xdr:cNvPr id="4" name="Image 2" descr="logo Région carré">
          <a:extLst>
            <a:ext uri="{FF2B5EF4-FFF2-40B4-BE49-F238E27FC236}">
              <a16:creationId xmlns:a16="http://schemas.microsoft.com/office/drawing/2014/main" id="{3B740E6C-84D6-4143-99F7-696DDC53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375" y="127000"/>
          <a:ext cx="1136650" cy="1136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301625</xdr:colOff>
      <xdr:row>0</xdr:row>
      <xdr:rowOff>206375</xdr:rowOff>
    </xdr:from>
    <xdr:to>
      <xdr:col>8</xdr:col>
      <xdr:colOff>1533525</xdr:colOff>
      <xdr:row>0</xdr:row>
      <xdr:rowOff>1285875</xdr:rowOff>
    </xdr:to>
    <xdr:pic>
      <xdr:nvPicPr>
        <xdr:cNvPr id="5" name="Image 1" descr="\\vmpo6\NSSAD1\DAAF\SFEADER\Publicite_Communication\Bandeau logos FEADER\logo MP\Logos\Agences de l'eau\Adour Garonne.jpg">
          <a:extLst>
            <a:ext uri="{FF2B5EF4-FFF2-40B4-BE49-F238E27FC236}">
              <a16:creationId xmlns:a16="http://schemas.microsoft.com/office/drawing/2014/main" id="{09BD6AD0-335D-49BA-B459-0EC9A10D9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99975" y="206375"/>
          <a:ext cx="1231900" cy="1079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508000</xdr:colOff>
      <xdr:row>0</xdr:row>
      <xdr:rowOff>222250</xdr:rowOff>
    </xdr:from>
    <xdr:to>
      <xdr:col>10</xdr:col>
      <xdr:colOff>79375</xdr:colOff>
      <xdr:row>0</xdr:row>
      <xdr:rowOff>1333500</xdr:rowOff>
    </xdr:to>
    <xdr:pic>
      <xdr:nvPicPr>
        <xdr:cNvPr id="6" name="Image 3" descr="BD52A6A5">
          <a:extLst>
            <a:ext uri="{FF2B5EF4-FFF2-40B4-BE49-F238E27FC236}">
              <a16:creationId xmlns:a16="http://schemas.microsoft.com/office/drawing/2014/main" id="{4920ED4B-18EE-49AB-AB15-4E128409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5300" y="222250"/>
          <a:ext cx="1209675" cy="111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O115"/>
  <sheetViews>
    <sheetView tabSelected="1" view="pageBreakPreview" zoomScale="55" zoomScaleNormal="40" zoomScaleSheetLayoutView="55" zoomScalePageLayoutView="25" workbookViewId="0">
      <selection activeCell="A7" sqref="A7"/>
    </sheetView>
  </sheetViews>
  <sheetFormatPr baseColWidth="10" defaultColWidth="18" defaultRowHeight="13.5" x14ac:dyDescent="0.3"/>
  <cols>
    <col min="1" max="3" width="18" style="20"/>
    <col min="4" max="4" width="26.7265625" style="20" customWidth="1"/>
    <col min="5" max="5" width="24.81640625" style="20" customWidth="1"/>
    <col min="6" max="6" width="26.7265625" style="20" customWidth="1"/>
    <col min="7" max="7" width="21.81640625" style="20" customWidth="1"/>
    <col min="8" max="8" width="20.54296875" style="20" customWidth="1"/>
    <col min="9" max="9" width="25.1796875" style="20" customWidth="1"/>
    <col min="10" max="10" width="23.453125" style="20" customWidth="1"/>
    <col min="11" max="11" width="27.81640625" style="20" customWidth="1"/>
    <col min="12" max="12" width="22.7265625" style="20" customWidth="1"/>
    <col min="13" max="15" width="18" style="20"/>
    <col min="16" max="16" width="24.7265625" style="20" customWidth="1"/>
    <col min="17" max="1027" width="18" style="20"/>
    <col min="1028" max="16384" width="18" style="19"/>
  </cols>
  <sheetData>
    <row r="1" spans="1:17" s="16" customFormat="1" ht="106.5" customHeight="1" x14ac:dyDescent="0.3">
      <c r="A1" s="156" t="s">
        <v>87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17" s="16" customFormat="1" ht="35.25" customHeight="1" x14ac:dyDescent="0.3">
      <c r="A2" s="191" t="s">
        <v>75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</row>
    <row r="3" spans="1:17" s="16" customFormat="1" ht="24" customHeight="1" x14ac:dyDescent="0.3">
      <c r="A3" s="192" t="s">
        <v>84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</row>
    <row r="4" spans="1:17" s="16" customFormat="1" x14ac:dyDescent="0.3">
      <c r="A4" s="155" t="s">
        <v>85</v>
      </c>
    </row>
    <row r="5" spans="1:17" s="17" customFormat="1" x14ac:dyDescent="0.3">
      <c r="A5" s="155" t="s">
        <v>86</v>
      </c>
      <c r="B5" s="21"/>
      <c r="C5" s="21"/>
      <c r="D5" s="18"/>
      <c r="E5" s="21"/>
      <c r="F5" s="18"/>
      <c r="G5" s="18"/>
      <c r="H5" s="18"/>
      <c r="I5" s="18"/>
      <c r="J5" s="18"/>
      <c r="K5" s="18"/>
      <c r="L5" s="122"/>
      <c r="M5" s="122"/>
      <c r="N5" s="122"/>
      <c r="O5" s="21"/>
      <c r="P5" s="21"/>
      <c r="Q5" s="21"/>
    </row>
    <row r="6" spans="1:17" s="42" customFormat="1" ht="30.75" customHeight="1" x14ac:dyDescent="0.35">
      <c r="A6" s="193" t="s">
        <v>88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</row>
    <row r="7" spans="1:17" s="42" customFormat="1" ht="19.5" x14ac:dyDescent="0.35">
      <c r="A7" s="54"/>
      <c r="B7" s="54"/>
      <c r="C7" s="54"/>
      <c r="D7" s="54"/>
      <c r="E7" s="54"/>
      <c r="F7" s="54"/>
      <c r="G7" s="54"/>
      <c r="H7" s="54"/>
      <c r="I7" s="54"/>
      <c r="J7" s="54"/>
      <c r="K7" s="41"/>
      <c r="L7" s="123"/>
      <c r="M7" s="123"/>
      <c r="N7" s="123"/>
      <c r="O7" s="124"/>
      <c r="P7" s="124"/>
      <c r="Q7" s="124"/>
    </row>
    <row r="8" spans="1:17" s="14" customFormat="1" x14ac:dyDescent="0.25">
      <c r="A8" s="43"/>
      <c r="B8" s="43"/>
      <c r="C8" s="43"/>
      <c r="D8" s="43"/>
      <c r="E8" s="125"/>
      <c r="F8" s="125"/>
      <c r="G8" s="43"/>
      <c r="H8" s="43"/>
      <c r="I8" s="43"/>
      <c r="J8" s="43"/>
      <c r="K8" s="43"/>
      <c r="L8" s="126"/>
      <c r="M8" s="126"/>
      <c r="N8" s="126"/>
      <c r="O8" s="125"/>
      <c r="P8" s="125"/>
      <c r="Q8" s="125"/>
    </row>
    <row r="9" spans="1:17" s="14" customFormat="1" ht="19.5" x14ac:dyDescent="0.35">
      <c r="A9" s="46" t="s">
        <v>76</v>
      </c>
      <c r="B9" s="46"/>
      <c r="C9" s="46"/>
      <c r="D9" s="43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5"/>
      <c r="Q9" s="125"/>
    </row>
    <row r="10" spans="1:17" s="17" customFormat="1" x14ac:dyDescent="0.3">
      <c r="A10" s="15"/>
      <c r="B10" s="15"/>
      <c r="C10" s="15"/>
      <c r="D10" s="15"/>
      <c r="E10" s="15"/>
      <c r="F10" s="15"/>
      <c r="G10" s="15"/>
      <c r="H10" s="47"/>
      <c r="I10" s="47"/>
      <c r="J10" s="47"/>
      <c r="K10" s="47"/>
      <c r="L10" s="21"/>
      <c r="M10" s="21"/>
      <c r="N10" s="21"/>
      <c r="O10" s="21"/>
      <c r="P10" s="21"/>
      <c r="Q10" s="21"/>
    </row>
    <row r="11" spans="1:17" s="45" customFormat="1" ht="19.5" x14ac:dyDescent="0.35">
      <c r="A11" s="46" t="s">
        <v>81</v>
      </c>
      <c r="B11" s="46"/>
      <c r="C11" s="46"/>
      <c r="D11" s="44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7"/>
      <c r="Q11" s="127"/>
    </row>
    <row r="12" spans="1:17" s="73" customFormat="1" ht="19.5" x14ac:dyDescent="0.35">
      <c r="A12" s="71"/>
      <c r="B12" s="71"/>
      <c r="C12" s="71"/>
      <c r="D12" s="72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28"/>
      <c r="Q12" s="128"/>
    </row>
    <row r="13" spans="1:17" s="73" customFormat="1" ht="20" thickBot="1" x14ac:dyDescent="0.4">
      <c r="A13" s="71"/>
      <c r="B13" s="71"/>
      <c r="C13" s="71"/>
      <c r="D13" s="72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128"/>
      <c r="Q13" s="128"/>
    </row>
    <row r="14" spans="1:17" s="73" customFormat="1" ht="19.5" x14ac:dyDescent="0.35">
      <c r="A14" s="141" t="s">
        <v>80</v>
      </c>
      <c r="B14" s="142"/>
      <c r="C14" s="142"/>
      <c r="D14" s="143"/>
      <c r="E14" s="144"/>
      <c r="F14" s="144"/>
      <c r="G14" s="144"/>
      <c r="H14" s="145"/>
      <c r="I14" s="53"/>
      <c r="J14" s="53"/>
      <c r="K14" s="53"/>
      <c r="L14" s="53"/>
      <c r="M14" s="53"/>
      <c r="N14" s="53"/>
      <c r="O14" s="53"/>
      <c r="P14" s="128"/>
      <c r="Q14" s="128"/>
    </row>
    <row r="15" spans="1:17" s="73" customFormat="1" ht="19.5" x14ac:dyDescent="0.35">
      <c r="A15" s="146" t="s">
        <v>79</v>
      </c>
      <c r="B15" s="140"/>
      <c r="C15" s="71"/>
      <c r="D15" s="72"/>
      <c r="E15" s="53"/>
      <c r="F15" s="53"/>
      <c r="G15" s="53"/>
      <c r="H15" s="147"/>
      <c r="I15" s="53"/>
      <c r="J15" s="53"/>
      <c r="K15" s="53"/>
      <c r="L15" s="53"/>
      <c r="M15" s="53"/>
      <c r="N15" s="53"/>
      <c r="O15" s="53"/>
      <c r="P15" s="128"/>
      <c r="Q15" s="128"/>
    </row>
    <row r="16" spans="1:17" s="73" customFormat="1" ht="20" thickBot="1" x14ac:dyDescent="0.4">
      <c r="A16" s="148"/>
      <c r="B16" s="149"/>
      <c r="C16" s="149"/>
      <c r="D16" s="150"/>
      <c r="E16" s="151"/>
      <c r="F16" s="151"/>
      <c r="G16" s="151"/>
      <c r="H16" s="152"/>
      <c r="I16" s="53"/>
      <c r="J16" s="53"/>
      <c r="K16" s="53"/>
      <c r="L16" s="53"/>
      <c r="M16" s="53"/>
      <c r="N16" s="53"/>
      <c r="O16" s="53"/>
      <c r="P16" s="128"/>
      <c r="Q16" s="128"/>
    </row>
    <row r="17" spans="1:1027" s="73" customFormat="1" ht="19.5" x14ac:dyDescent="0.35">
      <c r="A17" s="71"/>
      <c r="B17" s="71"/>
      <c r="C17" s="71"/>
      <c r="D17" s="72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128"/>
      <c r="Q17" s="128"/>
    </row>
    <row r="18" spans="1:1027" s="45" customFormat="1" ht="12" customHeight="1" x14ac:dyDescent="0.35">
      <c r="A18" s="46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</row>
    <row r="19" spans="1:1027" s="45" customFormat="1" ht="21" customHeight="1" x14ac:dyDescent="0.35">
      <c r="A19" s="46"/>
      <c r="B19" s="46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</row>
    <row r="20" spans="1:1027" ht="25.5" customHeight="1" x14ac:dyDescent="0.3">
      <c r="A20" s="163" t="s">
        <v>64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</row>
    <row r="21" spans="1:1027" s="51" customFormat="1" ht="45.65" customHeight="1" x14ac:dyDescent="0.3">
      <c r="A21" s="176" t="s">
        <v>69</v>
      </c>
      <c r="B21" s="176"/>
      <c r="C21" s="176"/>
      <c r="D21" s="176"/>
      <c r="E21" s="176"/>
      <c r="F21" s="176"/>
      <c r="G21" s="176"/>
      <c r="H21" s="176"/>
      <c r="I21" s="176"/>
      <c r="J21" s="176"/>
      <c r="K21" s="49"/>
      <c r="L21" s="50"/>
    </row>
    <row r="22" spans="1:1027" s="17" customFormat="1" ht="15" customHeight="1" x14ac:dyDescent="0.3">
      <c r="A22" s="15"/>
      <c r="B22" s="15"/>
      <c r="C22" s="15"/>
      <c r="D22" s="15"/>
      <c r="E22" s="15"/>
      <c r="F22" s="15"/>
      <c r="G22" s="15"/>
      <c r="I22" s="15"/>
      <c r="J22" s="15"/>
      <c r="K22" s="15"/>
      <c r="L22" s="15"/>
      <c r="M22" s="15"/>
      <c r="N22" s="194" t="s">
        <v>0</v>
      </c>
      <c r="O22" s="195"/>
      <c r="P22" s="195"/>
      <c r="Q22" s="196"/>
    </row>
    <row r="23" spans="1:1027" ht="54" x14ac:dyDescent="0.3">
      <c r="A23" s="174"/>
      <c r="B23" s="177" t="s">
        <v>56</v>
      </c>
      <c r="C23" s="179" t="s">
        <v>55</v>
      </c>
      <c r="D23" s="179" t="s">
        <v>1</v>
      </c>
      <c r="E23" s="179" t="s">
        <v>2</v>
      </c>
      <c r="F23" s="179" t="s">
        <v>49</v>
      </c>
      <c r="G23" s="179"/>
      <c r="H23" s="179" t="s">
        <v>4</v>
      </c>
      <c r="I23" s="179"/>
      <c r="J23" s="112" t="s">
        <v>59</v>
      </c>
      <c r="K23" s="112" t="s">
        <v>63</v>
      </c>
      <c r="L23" s="23" t="s">
        <v>5</v>
      </c>
      <c r="M23" s="23" t="s">
        <v>6</v>
      </c>
      <c r="N23" s="185" t="s">
        <v>58</v>
      </c>
      <c r="O23" s="185" t="s">
        <v>66</v>
      </c>
      <c r="P23" s="185" t="s">
        <v>67</v>
      </c>
      <c r="Q23" s="185" t="s">
        <v>7</v>
      </c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</row>
    <row r="24" spans="1:1027" ht="15" customHeight="1" x14ac:dyDescent="0.3">
      <c r="A24" s="174"/>
      <c r="B24" s="178"/>
      <c r="C24" s="179"/>
      <c r="D24" s="179"/>
      <c r="E24" s="179"/>
      <c r="F24" s="179" t="s">
        <v>8</v>
      </c>
      <c r="G24" s="179"/>
      <c r="H24" s="179" t="s">
        <v>9</v>
      </c>
      <c r="I24" s="179"/>
      <c r="J24" s="112" t="s">
        <v>60</v>
      </c>
      <c r="K24" s="112" t="s">
        <v>10</v>
      </c>
      <c r="L24" s="112" t="s">
        <v>11</v>
      </c>
      <c r="M24" s="112" t="s">
        <v>12</v>
      </c>
      <c r="N24" s="186"/>
      <c r="O24" s="186"/>
      <c r="P24" s="186"/>
      <c r="Q24" s="186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</row>
    <row r="25" spans="1:1027" ht="15" customHeight="1" x14ac:dyDescent="0.3">
      <c r="A25" s="154"/>
      <c r="B25" s="68"/>
      <c r="C25" s="68"/>
      <c r="D25" s="68"/>
      <c r="E25" s="68"/>
      <c r="F25" s="187"/>
      <c r="G25" s="187"/>
      <c r="H25" s="188">
        <v>1</v>
      </c>
      <c r="I25" s="189"/>
      <c r="J25" s="76">
        <f t="shared" ref="J25:J33" si="0">F25*H25/1607</f>
        <v>0</v>
      </c>
      <c r="K25" s="24"/>
      <c r="L25" s="74">
        <f>J25*K25</f>
        <v>0</v>
      </c>
      <c r="M25" s="74">
        <f>L25*0.15</f>
        <v>0</v>
      </c>
      <c r="N25" s="78"/>
      <c r="O25" s="86">
        <f>N25*K25</f>
        <v>0</v>
      </c>
      <c r="P25" s="86">
        <f t="shared" ref="P25:P33" si="1">O25*0.15</f>
        <v>0</v>
      </c>
      <c r="Q25" s="25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</row>
    <row r="26" spans="1:1027" ht="15" customHeight="1" x14ac:dyDescent="0.3">
      <c r="A26" s="154"/>
      <c r="B26" s="68"/>
      <c r="C26" s="68"/>
      <c r="D26" s="68"/>
      <c r="E26" s="68"/>
      <c r="F26" s="187"/>
      <c r="G26" s="187"/>
      <c r="H26" s="188">
        <v>1</v>
      </c>
      <c r="I26" s="189"/>
      <c r="J26" s="76">
        <f t="shared" si="0"/>
        <v>0</v>
      </c>
      <c r="K26" s="24"/>
      <c r="L26" s="74">
        <f t="shared" ref="L26:L33" si="2">J26*K26</f>
        <v>0</v>
      </c>
      <c r="M26" s="74">
        <f t="shared" ref="M26:M33" si="3">L26*0.15</f>
        <v>0</v>
      </c>
      <c r="N26" s="78"/>
      <c r="O26" s="86">
        <f t="shared" ref="O26:O33" si="4">N26*K26</f>
        <v>0</v>
      </c>
      <c r="P26" s="86">
        <f t="shared" si="1"/>
        <v>0</v>
      </c>
      <c r="Q26" s="25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  <c r="KH26" s="19"/>
      <c r="KI26" s="19"/>
      <c r="KJ26" s="19"/>
      <c r="KK26" s="19"/>
      <c r="KL26" s="19"/>
      <c r="KM26" s="19"/>
      <c r="KN26" s="19"/>
      <c r="KO26" s="19"/>
      <c r="KP26" s="19"/>
      <c r="KQ26" s="19"/>
      <c r="KR26" s="19"/>
      <c r="KS26" s="19"/>
      <c r="KT26" s="19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9"/>
      <c r="MA26" s="19"/>
      <c r="MB26" s="19"/>
      <c r="MC26" s="19"/>
      <c r="MD26" s="19"/>
      <c r="ME26" s="19"/>
      <c r="MF26" s="19"/>
      <c r="MG26" s="19"/>
      <c r="MH26" s="19"/>
      <c r="MI26" s="19"/>
      <c r="MJ26" s="19"/>
      <c r="MK26" s="19"/>
      <c r="ML26" s="19"/>
      <c r="MM26" s="19"/>
      <c r="MN26" s="19"/>
      <c r="MO26" s="19"/>
      <c r="MP26" s="19"/>
      <c r="MQ26" s="19"/>
      <c r="MR26" s="19"/>
      <c r="MS26" s="19"/>
      <c r="MT26" s="19"/>
      <c r="MU26" s="19"/>
      <c r="MV26" s="19"/>
      <c r="MW26" s="19"/>
      <c r="MX26" s="19"/>
      <c r="MY26" s="19"/>
      <c r="MZ26" s="19"/>
      <c r="NA26" s="19"/>
      <c r="NB26" s="19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19"/>
      <c r="PH26" s="19"/>
      <c r="PI26" s="19"/>
      <c r="PJ26" s="19"/>
      <c r="PK26" s="19"/>
      <c r="PL26" s="19"/>
      <c r="PM26" s="19"/>
      <c r="PN26" s="19"/>
      <c r="PO26" s="19"/>
      <c r="PP26" s="19"/>
      <c r="PQ26" s="19"/>
      <c r="PR26" s="19"/>
      <c r="PS26" s="19"/>
      <c r="PT26" s="19"/>
      <c r="PU26" s="19"/>
      <c r="PV26" s="19"/>
      <c r="PW26" s="19"/>
      <c r="PX26" s="19"/>
      <c r="PY26" s="19"/>
      <c r="PZ26" s="19"/>
      <c r="QA26" s="19"/>
      <c r="QB26" s="19"/>
      <c r="QC26" s="19"/>
      <c r="QD26" s="19"/>
      <c r="QE26" s="19"/>
      <c r="QF26" s="19"/>
      <c r="QG26" s="19"/>
      <c r="QH26" s="19"/>
      <c r="QI26" s="19"/>
      <c r="QJ26" s="19"/>
      <c r="QK26" s="19"/>
      <c r="QL26" s="19"/>
      <c r="QM26" s="19"/>
      <c r="QN26" s="19"/>
      <c r="QO26" s="19"/>
      <c r="QP26" s="19"/>
      <c r="QQ26" s="19"/>
      <c r="QR26" s="19"/>
      <c r="QS26" s="19"/>
      <c r="QT26" s="19"/>
      <c r="QU26" s="19"/>
      <c r="QV26" s="19"/>
      <c r="QW26" s="19"/>
      <c r="QX26" s="19"/>
      <c r="QY26" s="19"/>
      <c r="QZ26" s="19"/>
      <c r="RA26" s="19"/>
      <c r="RB26" s="19"/>
      <c r="RC26" s="19"/>
      <c r="RD26" s="19"/>
      <c r="RE26" s="19"/>
      <c r="RF26" s="19"/>
      <c r="RG26" s="19"/>
      <c r="RH26" s="19"/>
      <c r="RI26" s="19"/>
      <c r="RJ26" s="19"/>
      <c r="RK26" s="19"/>
      <c r="RL26" s="19"/>
      <c r="RM26" s="19"/>
      <c r="RN26" s="19"/>
      <c r="RO26" s="19"/>
      <c r="RP26" s="19"/>
      <c r="RQ26" s="19"/>
      <c r="RR26" s="19"/>
      <c r="RS26" s="19"/>
      <c r="RT26" s="19"/>
      <c r="RU26" s="19"/>
      <c r="RV26" s="19"/>
      <c r="RW26" s="19"/>
      <c r="RX26" s="19"/>
      <c r="RY26" s="19"/>
      <c r="RZ26" s="19"/>
      <c r="SA26" s="19"/>
      <c r="SB26" s="19"/>
      <c r="SC26" s="19"/>
      <c r="SD26" s="19"/>
      <c r="SE26" s="19"/>
      <c r="SF26" s="19"/>
      <c r="SG26" s="19"/>
      <c r="SH26" s="19"/>
      <c r="SI26" s="19"/>
      <c r="SJ26" s="19"/>
      <c r="SK26" s="19"/>
      <c r="SL26" s="19"/>
      <c r="SM26" s="19"/>
      <c r="SN26" s="19"/>
      <c r="SO26" s="19"/>
      <c r="SP26" s="19"/>
      <c r="SQ26" s="19"/>
      <c r="SR26" s="19"/>
      <c r="SS26" s="19"/>
      <c r="ST26" s="19"/>
      <c r="SU26" s="19"/>
      <c r="SV26" s="19"/>
      <c r="SW26" s="19"/>
      <c r="SX26" s="19"/>
      <c r="SY26" s="19"/>
      <c r="SZ26" s="19"/>
      <c r="TA26" s="19"/>
      <c r="TB26" s="19"/>
      <c r="TC26" s="19"/>
      <c r="TD26" s="19"/>
      <c r="TE26" s="19"/>
      <c r="TF26" s="19"/>
      <c r="TG26" s="19"/>
      <c r="TH26" s="19"/>
      <c r="TI26" s="19"/>
      <c r="TJ26" s="19"/>
      <c r="TK26" s="19"/>
      <c r="TL26" s="19"/>
      <c r="TM26" s="19"/>
      <c r="TN26" s="19"/>
      <c r="TO26" s="19"/>
      <c r="TP26" s="19"/>
      <c r="TQ26" s="19"/>
      <c r="TR26" s="19"/>
      <c r="TS26" s="19"/>
      <c r="TT26" s="19"/>
      <c r="TU26" s="19"/>
      <c r="TV26" s="19"/>
      <c r="TW26" s="19"/>
      <c r="TX26" s="19"/>
      <c r="TY26" s="19"/>
      <c r="TZ26" s="19"/>
      <c r="UA26" s="19"/>
      <c r="UB26" s="19"/>
      <c r="UC26" s="19"/>
      <c r="UD26" s="19"/>
      <c r="UE26" s="19"/>
      <c r="UF26" s="19"/>
      <c r="UG26" s="19"/>
      <c r="UH26" s="19"/>
      <c r="UI26" s="19"/>
      <c r="UJ26" s="19"/>
      <c r="UK26" s="19"/>
      <c r="UL26" s="19"/>
      <c r="UM26" s="19"/>
      <c r="UN26" s="19"/>
      <c r="UO26" s="19"/>
      <c r="UP26" s="19"/>
      <c r="UQ26" s="19"/>
      <c r="UR26" s="19"/>
      <c r="US26" s="19"/>
      <c r="UT26" s="19"/>
      <c r="UU26" s="19"/>
      <c r="UV26" s="19"/>
      <c r="UW26" s="19"/>
      <c r="UX26" s="19"/>
      <c r="UY26" s="19"/>
      <c r="UZ26" s="19"/>
      <c r="VA26" s="19"/>
      <c r="VB26" s="19"/>
      <c r="VC26" s="19"/>
      <c r="VD26" s="19"/>
      <c r="VE26" s="19"/>
      <c r="VF26" s="19"/>
      <c r="VG26" s="19"/>
      <c r="VH26" s="19"/>
      <c r="VI26" s="19"/>
      <c r="VJ26" s="19"/>
      <c r="VK26" s="19"/>
      <c r="VL26" s="19"/>
      <c r="VM26" s="19"/>
      <c r="VN26" s="19"/>
      <c r="VO26" s="19"/>
      <c r="VP26" s="19"/>
      <c r="VQ26" s="19"/>
      <c r="VR26" s="19"/>
      <c r="VS26" s="19"/>
      <c r="VT26" s="19"/>
      <c r="VU26" s="19"/>
      <c r="VV26" s="19"/>
      <c r="VW26" s="19"/>
      <c r="VX26" s="19"/>
      <c r="VY26" s="19"/>
      <c r="VZ26" s="19"/>
      <c r="WA26" s="19"/>
      <c r="WB26" s="19"/>
      <c r="WC26" s="19"/>
      <c r="WD26" s="19"/>
      <c r="WE26" s="19"/>
      <c r="WF26" s="19"/>
      <c r="WG26" s="19"/>
      <c r="WH26" s="19"/>
      <c r="WI26" s="19"/>
      <c r="WJ26" s="19"/>
      <c r="WK26" s="19"/>
      <c r="WL26" s="19"/>
      <c r="WM26" s="19"/>
      <c r="WN26" s="19"/>
      <c r="WO26" s="19"/>
      <c r="WP26" s="19"/>
      <c r="WQ26" s="19"/>
      <c r="WR26" s="19"/>
      <c r="WS26" s="19"/>
      <c r="WT26" s="19"/>
      <c r="WU26" s="19"/>
      <c r="WV26" s="19"/>
      <c r="WW26" s="19"/>
      <c r="WX26" s="19"/>
      <c r="WY26" s="19"/>
      <c r="WZ26" s="19"/>
      <c r="XA26" s="19"/>
      <c r="XB26" s="19"/>
      <c r="XC26" s="19"/>
      <c r="XD26" s="19"/>
      <c r="XE26" s="19"/>
      <c r="XF26" s="19"/>
      <c r="XG26" s="19"/>
      <c r="XH26" s="19"/>
      <c r="XI26" s="19"/>
      <c r="XJ26" s="19"/>
      <c r="XK26" s="19"/>
      <c r="XL26" s="19"/>
      <c r="XM26" s="19"/>
      <c r="XN26" s="19"/>
      <c r="XO26" s="19"/>
      <c r="XP26" s="19"/>
      <c r="XQ26" s="19"/>
      <c r="XR26" s="19"/>
      <c r="XS26" s="19"/>
      <c r="XT26" s="19"/>
      <c r="XU26" s="19"/>
      <c r="XV26" s="19"/>
      <c r="XW26" s="19"/>
      <c r="XX26" s="19"/>
      <c r="XY26" s="19"/>
      <c r="XZ26" s="19"/>
      <c r="YA26" s="19"/>
      <c r="YB26" s="19"/>
      <c r="YC26" s="19"/>
      <c r="YD26" s="19"/>
      <c r="YE26" s="19"/>
      <c r="YF26" s="19"/>
      <c r="YG26" s="19"/>
      <c r="YH26" s="19"/>
      <c r="YI26" s="19"/>
      <c r="YJ26" s="19"/>
      <c r="YK26" s="19"/>
      <c r="YL26" s="19"/>
      <c r="YM26" s="19"/>
      <c r="YN26" s="19"/>
      <c r="YO26" s="19"/>
      <c r="YP26" s="19"/>
      <c r="YQ26" s="19"/>
      <c r="YR26" s="19"/>
      <c r="YS26" s="19"/>
      <c r="YT26" s="19"/>
      <c r="YU26" s="19"/>
      <c r="YV26" s="19"/>
      <c r="YW26" s="19"/>
      <c r="YX26" s="19"/>
      <c r="YY26" s="19"/>
      <c r="YZ26" s="19"/>
      <c r="ZA26" s="19"/>
      <c r="ZB26" s="19"/>
      <c r="ZC26" s="19"/>
      <c r="ZD26" s="19"/>
      <c r="ZE26" s="19"/>
      <c r="ZF26" s="19"/>
      <c r="ZG26" s="19"/>
      <c r="ZH26" s="19"/>
      <c r="ZI26" s="19"/>
      <c r="ZJ26" s="19"/>
      <c r="ZK26" s="19"/>
      <c r="ZL26" s="19"/>
      <c r="ZM26" s="19"/>
      <c r="ZN26" s="19"/>
      <c r="ZO26" s="19"/>
      <c r="ZP26" s="19"/>
      <c r="ZQ26" s="19"/>
      <c r="ZR26" s="19"/>
      <c r="ZS26" s="19"/>
      <c r="ZT26" s="19"/>
      <c r="ZU26" s="19"/>
      <c r="ZV26" s="19"/>
      <c r="ZW26" s="19"/>
      <c r="ZX26" s="19"/>
      <c r="ZY26" s="19"/>
      <c r="ZZ26" s="19"/>
      <c r="AAA26" s="19"/>
      <c r="AAB26" s="19"/>
      <c r="AAC26" s="19"/>
      <c r="AAD26" s="19"/>
      <c r="AAE26" s="19"/>
      <c r="AAF26" s="19"/>
      <c r="AAG26" s="19"/>
      <c r="AAH26" s="19"/>
      <c r="AAI26" s="19"/>
      <c r="AAJ26" s="19"/>
      <c r="AAK26" s="19"/>
      <c r="AAL26" s="19"/>
      <c r="AAM26" s="19"/>
      <c r="AAN26" s="19"/>
      <c r="AAO26" s="19"/>
      <c r="AAP26" s="19"/>
      <c r="AAQ26" s="19"/>
      <c r="AAR26" s="19"/>
      <c r="AAS26" s="19"/>
      <c r="AAT26" s="19"/>
      <c r="AAU26" s="19"/>
      <c r="AAV26" s="19"/>
      <c r="AAW26" s="19"/>
      <c r="AAX26" s="19"/>
      <c r="AAY26" s="19"/>
      <c r="AAZ26" s="19"/>
      <c r="ABA26" s="19"/>
      <c r="ABB26" s="19"/>
      <c r="ABC26" s="19"/>
      <c r="ABD26" s="19"/>
      <c r="ABE26" s="19"/>
      <c r="ABF26" s="19"/>
      <c r="ABG26" s="19"/>
      <c r="ABH26" s="19"/>
      <c r="ABI26" s="19"/>
      <c r="ABJ26" s="19"/>
      <c r="ABK26" s="19"/>
      <c r="ABL26" s="19"/>
      <c r="ABM26" s="19"/>
      <c r="ABN26" s="19"/>
      <c r="ABO26" s="19"/>
      <c r="ABP26" s="19"/>
      <c r="ABQ26" s="19"/>
      <c r="ABR26" s="19"/>
      <c r="ABS26" s="19"/>
      <c r="ABT26" s="19"/>
      <c r="ABU26" s="19"/>
      <c r="ABV26" s="19"/>
      <c r="ABW26" s="19"/>
      <c r="ABX26" s="19"/>
      <c r="ABY26" s="19"/>
      <c r="ABZ26" s="19"/>
      <c r="ACA26" s="19"/>
      <c r="ACB26" s="19"/>
      <c r="ACC26" s="19"/>
      <c r="ACD26" s="19"/>
      <c r="ACE26" s="19"/>
      <c r="ACF26" s="19"/>
      <c r="ACG26" s="19"/>
      <c r="ACH26" s="19"/>
      <c r="ACI26" s="19"/>
      <c r="ACJ26" s="19"/>
      <c r="ACK26" s="19"/>
      <c r="ACL26" s="19"/>
      <c r="ACM26" s="19"/>
      <c r="ACN26" s="19"/>
      <c r="ACO26" s="19"/>
      <c r="ACP26" s="19"/>
      <c r="ACQ26" s="19"/>
      <c r="ACR26" s="19"/>
      <c r="ACS26" s="19"/>
      <c r="ACT26" s="19"/>
      <c r="ACU26" s="19"/>
      <c r="ACV26" s="19"/>
      <c r="ACW26" s="19"/>
      <c r="ACX26" s="19"/>
      <c r="ACY26" s="19"/>
      <c r="ACZ26" s="19"/>
      <c r="ADA26" s="19"/>
      <c r="ADB26" s="19"/>
      <c r="ADC26" s="19"/>
      <c r="ADD26" s="19"/>
      <c r="ADE26" s="19"/>
      <c r="ADF26" s="19"/>
      <c r="ADG26" s="19"/>
      <c r="ADH26" s="19"/>
      <c r="ADI26" s="19"/>
      <c r="ADJ26" s="19"/>
      <c r="ADK26" s="19"/>
      <c r="ADL26" s="19"/>
      <c r="ADM26" s="19"/>
      <c r="ADN26" s="19"/>
      <c r="ADO26" s="19"/>
      <c r="ADP26" s="19"/>
      <c r="ADQ26" s="19"/>
      <c r="ADR26" s="19"/>
      <c r="ADS26" s="19"/>
      <c r="ADT26" s="19"/>
      <c r="ADU26" s="19"/>
      <c r="ADV26" s="19"/>
      <c r="ADW26" s="19"/>
      <c r="ADX26" s="19"/>
      <c r="ADY26" s="19"/>
      <c r="ADZ26" s="19"/>
      <c r="AEA26" s="19"/>
      <c r="AEB26" s="19"/>
      <c r="AEC26" s="19"/>
      <c r="AED26" s="19"/>
      <c r="AEE26" s="19"/>
      <c r="AEF26" s="19"/>
      <c r="AEG26" s="19"/>
      <c r="AEH26" s="19"/>
      <c r="AEI26" s="19"/>
      <c r="AEJ26" s="19"/>
      <c r="AEK26" s="19"/>
      <c r="AEL26" s="19"/>
      <c r="AEM26" s="19"/>
      <c r="AEN26" s="19"/>
      <c r="AEO26" s="19"/>
      <c r="AEP26" s="19"/>
      <c r="AEQ26" s="19"/>
      <c r="AER26" s="19"/>
      <c r="AES26" s="19"/>
      <c r="AET26" s="19"/>
      <c r="AEU26" s="19"/>
      <c r="AEV26" s="19"/>
      <c r="AEW26" s="19"/>
      <c r="AEX26" s="19"/>
      <c r="AEY26" s="19"/>
      <c r="AEZ26" s="19"/>
      <c r="AFA26" s="19"/>
      <c r="AFB26" s="19"/>
      <c r="AFC26" s="19"/>
      <c r="AFD26" s="19"/>
      <c r="AFE26" s="19"/>
      <c r="AFF26" s="19"/>
      <c r="AFG26" s="19"/>
      <c r="AFH26" s="19"/>
      <c r="AFI26" s="19"/>
      <c r="AFJ26" s="19"/>
      <c r="AFK26" s="19"/>
      <c r="AFL26" s="19"/>
      <c r="AFM26" s="19"/>
      <c r="AFN26" s="19"/>
      <c r="AFO26" s="19"/>
      <c r="AFP26" s="19"/>
      <c r="AFQ26" s="19"/>
      <c r="AFR26" s="19"/>
      <c r="AFS26" s="19"/>
      <c r="AFT26" s="19"/>
      <c r="AFU26" s="19"/>
      <c r="AFV26" s="19"/>
      <c r="AFW26" s="19"/>
      <c r="AFX26" s="19"/>
      <c r="AFY26" s="19"/>
      <c r="AFZ26" s="19"/>
      <c r="AGA26" s="19"/>
      <c r="AGB26" s="19"/>
      <c r="AGC26" s="19"/>
      <c r="AGD26" s="19"/>
      <c r="AGE26" s="19"/>
      <c r="AGF26" s="19"/>
      <c r="AGG26" s="19"/>
      <c r="AGH26" s="19"/>
      <c r="AGI26" s="19"/>
      <c r="AGJ26" s="19"/>
      <c r="AGK26" s="19"/>
      <c r="AGL26" s="19"/>
      <c r="AGM26" s="19"/>
      <c r="AGN26" s="19"/>
      <c r="AGO26" s="19"/>
      <c r="AGP26" s="19"/>
      <c r="AGQ26" s="19"/>
      <c r="AGR26" s="19"/>
      <c r="AGS26" s="19"/>
      <c r="AGT26" s="19"/>
      <c r="AGU26" s="19"/>
      <c r="AGV26" s="19"/>
      <c r="AGW26" s="19"/>
      <c r="AGX26" s="19"/>
      <c r="AGY26" s="19"/>
      <c r="AGZ26" s="19"/>
      <c r="AHA26" s="19"/>
      <c r="AHB26" s="19"/>
      <c r="AHC26" s="19"/>
      <c r="AHD26" s="19"/>
      <c r="AHE26" s="19"/>
      <c r="AHF26" s="19"/>
      <c r="AHG26" s="19"/>
      <c r="AHH26" s="19"/>
      <c r="AHI26" s="19"/>
      <c r="AHJ26" s="19"/>
      <c r="AHK26" s="19"/>
      <c r="AHL26" s="19"/>
      <c r="AHM26" s="19"/>
      <c r="AHN26" s="19"/>
      <c r="AHO26" s="19"/>
      <c r="AHP26" s="19"/>
      <c r="AHQ26" s="19"/>
      <c r="AHR26" s="19"/>
      <c r="AHS26" s="19"/>
      <c r="AHT26" s="19"/>
      <c r="AHU26" s="19"/>
      <c r="AHV26" s="19"/>
      <c r="AHW26" s="19"/>
      <c r="AHX26" s="19"/>
      <c r="AHY26" s="19"/>
      <c r="AHZ26" s="19"/>
      <c r="AIA26" s="19"/>
      <c r="AIB26" s="19"/>
      <c r="AIC26" s="19"/>
      <c r="AID26" s="19"/>
      <c r="AIE26" s="19"/>
      <c r="AIF26" s="19"/>
      <c r="AIG26" s="19"/>
      <c r="AIH26" s="19"/>
      <c r="AII26" s="19"/>
      <c r="AIJ26" s="19"/>
      <c r="AIK26" s="19"/>
      <c r="AIL26" s="19"/>
      <c r="AIM26" s="19"/>
      <c r="AIN26" s="19"/>
      <c r="AIO26" s="19"/>
      <c r="AIP26" s="19"/>
      <c r="AIQ26" s="19"/>
      <c r="AIR26" s="19"/>
      <c r="AIS26" s="19"/>
      <c r="AIT26" s="19"/>
      <c r="AIU26" s="19"/>
      <c r="AIV26" s="19"/>
      <c r="AIW26" s="19"/>
      <c r="AIX26" s="19"/>
      <c r="AIY26" s="19"/>
      <c r="AIZ26" s="19"/>
      <c r="AJA26" s="19"/>
      <c r="AJB26" s="19"/>
      <c r="AJC26" s="19"/>
      <c r="AJD26" s="19"/>
      <c r="AJE26" s="19"/>
      <c r="AJF26" s="19"/>
      <c r="AJG26" s="19"/>
      <c r="AJH26" s="19"/>
      <c r="AJI26" s="19"/>
      <c r="AJJ26" s="19"/>
      <c r="AJK26" s="19"/>
      <c r="AJL26" s="19"/>
      <c r="AJM26" s="19"/>
      <c r="AJN26" s="19"/>
      <c r="AJO26" s="19"/>
      <c r="AJP26" s="19"/>
      <c r="AJQ26" s="19"/>
      <c r="AJR26" s="19"/>
      <c r="AJS26" s="19"/>
      <c r="AJT26" s="19"/>
      <c r="AJU26" s="19"/>
      <c r="AJV26" s="19"/>
      <c r="AJW26" s="19"/>
      <c r="AJX26" s="19"/>
      <c r="AJY26" s="19"/>
      <c r="AJZ26" s="19"/>
      <c r="AKA26" s="19"/>
      <c r="AKB26" s="19"/>
      <c r="AKC26" s="19"/>
      <c r="AKD26" s="19"/>
      <c r="AKE26" s="19"/>
      <c r="AKF26" s="19"/>
      <c r="AKG26" s="19"/>
      <c r="AKH26" s="19"/>
      <c r="AKI26" s="19"/>
      <c r="AKJ26" s="19"/>
      <c r="AKK26" s="19"/>
      <c r="AKL26" s="19"/>
      <c r="AKM26" s="19"/>
      <c r="AKN26" s="19"/>
      <c r="AKO26" s="19"/>
      <c r="AKP26" s="19"/>
      <c r="AKQ26" s="19"/>
      <c r="AKR26" s="19"/>
      <c r="AKS26" s="19"/>
      <c r="AKT26" s="19"/>
      <c r="AKU26" s="19"/>
      <c r="AKV26" s="19"/>
      <c r="AKW26" s="19"/>
      <c r="AKX26" s="19"/>
      <c r="AKY26" s="19"/>
      <c r="AKZ26" s="19"/>
      <c r="ALA26" s="19"/>
      <c r="ALB26" s="19"/>
      <c r="ALC26" s="19"/>
      <c r="ALD26" s="19"/>
      <c r="ALE26" s="19"/>
      <c r="ALF26" s="19"/>
      <c r="ALG26" s="19"/>
      <c r="ALH26" s="19"/>
      <c r="ALI26" s="19"/>
      <c r="ALJ26" s="19"/>
      <c r="ALK26" s="19"/>
      <c r="ALL26" s="19"/>
      <c r="ALM26" s="19"/>
      <c r="ALN26" s="19"/>
      <c r="ALO26" s="19"/>
      <c r="ALP26" s="19"/>
      <c r="ALQ26" s="19"/>
      <c r="ALR26" s="19"/>
      <c r="ALS26" s="19"/>
      <c r="ALT26" s="19"/>
      <c r="ALU26" s="19"/>
      <c r="ALV26" s="19"/>
      <c r="ALW26" s="19"/>
      <c r="ALX26" s="19"/>
      <c r="ALY26" s="19"/>
      <c r="ALZ26" s="19"/>
      <c r="AMA26" s="19"/>
      <c r="AMB26" s="19"/>
      <c r="AMC26" s="19"/>
      <c r="AMD26" s="19"/>
      <c r="AME26" s="19"/>
      <c r="AMF26" s="19"/>
      <c r="AMG26" s="19"/>
      <c r="AMH26" s="19"/>
      <c r="AMI26" s="19"/>
      <c r="AMJ26" s="19"/>
      <c r="AMK26" s="19"/>
      <c r="AML26" s="19"/>
      <c r="AMM26" s="19"/>
    </row>
    <row r="27" spans="1:1027" ht="15" customHeight="1" x14ac:dyDescent="0.3">
      <c r="A27" s="154"/>
      <c r="B27" s="68"/>
      <c r="C27" s="68"/>
      <c r="D27" s="68"/>
      <c r="E27" s="68"/>
      <c r="F27" s="187"/>
      <c r="G27" s="187"/>
      <c r="H27" s="188">
        <v>1</v>
      </c>
      <c r="I27" s="189"/>
      <c r="J27" s="76">
        <f t="shared" si="0"/>
        <v>0</v>
      </c>
      <c r="K27" s="24"/>
      <c r="L27" s="74">
        <f t="shared" si="2"/>
        <v>0</v>
      </c>
      <c r="M27" s="74">
        <f t="shared" si="3"/>
        <v>0</v>
      </c>
      <c r="N27" s="78"/>
      <c r="O27" s="86">
        <f t="shared" si="4"/>
        <v>0</v>
      </c>
      <c r="P27" s="86">
        <f t="shared" si="1"/>
        <v>0</v>
      </c>
      <c r="Q27" s="25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</row>
    <row r="28" spans="1:1027" ht="15" customHeight="1" x14ac:dyDescent="0.3">
      <c r="A28" s="154"/>
      <c r="B28" s="68"/>
      <c r="C28" s="68"/>
      <c r="D28" s="68"/>
      <c r="E28" s="68"/>
      <c r="F28" s="187"/>
      <c r="G28" s="187"/>
      <c r="H28" s="188">
        <v>1</v>
      </c>
      <c r="I28" s="189"/>
      <c r="J28" s="76">
        <f t="shared" si="0"/>
        <v>0</v>
      </c>
      <c r="K28" s="24"/>
      <c r="L28" s="74">
        <f t="shared" si="2"/>
        <v>0</v>
      </c>
      <c r="M28" s="74">
        <f t="shared" si="3"/>
        <v>0</v>
      </c>
      <c r="N28" s="78"/>
      <c r="O28" s="86">
        <f t="shared" si="4"/>
        <v>0</v>
      </c>
      <c r="P28" s="86">
        <f t="shared" si="1"/>
        <v>0</v>
      </c>
      <c r="Q28" s="25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</row>
    <row r="29" spans="1:1027" ht="15" customHeight="1" x14ac:dyDescent="0.3">
      <c r="A29" s="154"/>
      <c r="B29" s="68"/>
      <c r="C29" s="68"/>
      <c r="D29" s="68"/>
      <c r="E29" s="68"/>
      <c r="F29" s="190"/>
      <c r="G29" s="190"/>
      <c r="H29" s="188">
        <v>1</v>
      </c>
      <c r="I29" s="189"/>
      <c r="J29" s="76">
        <f t="shared" si="0"/>
        <v>0</v>
      </c>
      <c r="K29" s="24"/>
      <c r="L29" s="74">
        <f t="shared" si="2"/>
        <v>0</v>
      </c>
      <c r="M29" s="74">
        <f t="shared" si="3"/>
        <v>0</v>
      </c>
      <c r="N29" s="78"/>
      <c r="O29" s="86">
        <f t="shared" si="4"/>
        <v>0</v>
      </c>
      <c r="P29" s="86">
        <f t="shared" si="1"/>
        <v>0</v>
      </c>
      <c r="Q29" s="25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</row>
    <row r="30" spans="1:1027" ht="15" customHeight="1" x14ac:dyDescent="0.3">
      <c r="A30" s="154"/>
      <c r="B30" s="68"/>
      <c r="C30" s="68"/>
      <c r="D30" s="68"/>
      <c r="E30" s="68"/>
      <c r="F30" s="190"/>
      <c r="G30" s="190"/>
      <c r="H30" s="188">
        <v>1</v>
      </c>
      <c r="I30" s="189"/>
      <c r="J30" s="76">
        <f t="shared" si="0"/>
        <v>0</v>
      </c>
      <c r="K30" s="24"/>
      <c r="L30" s="74">
        <f t="shared" si="2"/>
        <v>0</v>
      </c>
      <c r="M30" s="74">
        <f t="shared" si="3"/>
        <v>0</v>
      </c>
      <c r="N30" s="78"/>
      <c r="O30" s="86">
        <f t="shared" si="4"/>
        <v>0</v>
      </c>
      <c r="P30" s="86">
        <f t="shared" si="1"/>
        <v>0</v>
      </c>
      <c r="Q30" s="25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</row>
    <row r="31" spans="1:1027" ht="15" customHeight="1" x14ac:dyDescent="0.3">
      <c r="A31" s="154"/>
      <c r="B31" s="68"/>
      <c r="C31" s="68"/>
      <c r="D31" s="68"/>
      <c r="E31" s="68"/>
      <c r="F31" s="190"/>
      <c r="G31" s="190"/>
      <c r="H31" s="188">
        <v>1</v>
      </c>
      <c r="I31" s="189"/>
      <c r="J31" s="76">
        <f t="shared" si="0"/>
        <v>0</v>
      </c>
      <c r="K31" s="24"/>
      <c r="L31" s="74">
        <f t="shared" si="2"/>
        <v>0</v>
      </c>
      <c r="M31" s="74">
        <f t="shared" si="3"/>
        <v>0</v>
      </c>
      <c r="N31" s="78"/>
      <c r="O31" s="86">
        <f t="shared" si="4"/>
        <v>0</v>
      </c>
      <c r="P31" s="86">
        <f t="shared" si="1"/>
        <v>0</v>
      </c>
      <c r="Q31" s="25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</row>
    <row r="32" spans="1:1027" ht="15" customHeight="1" x14ac:dyDescent="0.3">
      <c r="A32" s="154"/>
      <c r="B32" s="68"/>
      <c r="C32" s="68"/>
      <c r="D32" s="68"/>
      <c r="E32" s="68"/>
      <c r="F32" s="190"/>
      <c r="G32" s="190"/>
      <c r="H32" s="188">
        <v>1</v>
      </c>
      <c r="I32" s="189"/>
      <c r="J32" s="76">
        <f t="shared" si="0"/>
        <v>0</v>
      </c>
      <c r="K32" s="24"/>
      <c r="L32" s="74">
        <f t="shared" si="2"/>
        <v>0</v>
      </c>
      <c r="M32" s="74">
        <f t="shared" si="3"/>
        <v>0</v>
      </c>
      <c r="N32" s="78"/>
      <c r="O32" s="86">
        <f t="shared" si="4"/>
        <v>0</v>
      </c>
      <c r="P32" s="86">
        <f t="shared" si="1"/>
        <v>0</v>
      </c>
      <c r="Q32" s="25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</row>
    <row r="33" spans="1:1027" ht="15" customHeight="1" x14ac:dyDescent="0.3">
      <c r="A33" s="154"/>
      <c r="B33" s="68"/>
      <c r="C33" s="68"/>
      <c r="D33" s="68"/>
      <c r="E33" s="68"/>
      <c r="F33" s="190"/>
      <c r="G33" s="190"/>
      <c r="H33" s="188">
        <v>1</v>
      </c>
      <c r="I33" s="189"/>
      <c r="J33" s="76">
        <f t="shared" si="0"/>
        <v>0</v>
      </c>
      <c r="K33" s="24"/>
      <c r="L33" s="74">
        <f t="shared" si="2"/>
        <v>0</v>
      </c>
      <c r="M33" s="74">
        <f t="shared" si="3"/>
        <v>0</v>
      </c>
      <c r="N33" s="78"/>
      <c r="O33" s="86">
        <f t="shared" si="4"/>
        <v>0</v>
      </c>
      <c r="P33" s="86">
        <f t="shared" si="1"/>
        <v>0</v>
      </c>
      <c r="Q33" s="25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</row>
    <row r="34" spans="1:1027" x14ac:dyDescent="0.3">
      <c r="A34" s="115"/>
      <c r="B34" s="115"/>
      <c r="C34" s="115"/>
      <c r="D34" s="182"/>
      <c r="E34" s="182"/>
      <c r="F34" s="26"/>
      <c r="G34" s="79"/>
      <c r="H34" s="80"/>
      <c r="I34" s="26"/>
      <c r="J34" s="79"/>
      <c r="K34" s="27" t="s">
        <v>13</v>
      </c>
      <c r="L34" s="85">
        <f>SUM(L25:L33)</f>
        <v>0</v>
      </c>
      <c r="M34" s="85">
        <f>SUM(M25:M33)</f>
        <v>0</v>
      </c>
      <c r="N34" s="67"/>
      <c r="O34" s="87">
        <f>SUM(O25:O33)</f>
        <v>0</v>
      </c>
      <c r="P34" s="87">
        <f>SUM(P25:P33)</f>
        <v>0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</row>
    <row r="35" spans="1:1027" x14ac:dyDescent="0.3">
      <c r="A35" s="15"/>
      <c r="B35" s="15"/>
      <c r="C35" s="15"/>
      <c r="D35" s="114"/>
      <c r="E35" s="114"/>
      <c r="F35" s="26"/>
      <c r="G35" s="19"/>
      <c r="H35" s="26"/>
      <c r="I35" s="19"/>
      <c r="J35" s="19"/>
      <c r="K35" s="19"/>
      <c r="L35" s="15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</row>
    <row r="36" spans="1:1027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</row>
    <row r="37" spans="1:1027" s="51" customFormat="1" ht="45.65" customHeight="1" x14ac:dyDescent="0.3">
      <c r="A37" s="176" t="s">
        <v>68</v>
      </c>
      <c r="B37" s="176"/>
      <c r="C37" s="176"/>
      <c r="D37" s="176"/>
      <c r="E37" s="176"/>
      <c r="F37" s="176"/>
      <c r="G37" s="176"/>
      <c r="H37" s="176"/>
      <c r="I37" s="176"/>
      <c r="J37" s="176"/>
      <c r="K37" s="49"/>
      <c r="L37" s="50"/>
    </row>
    <row r="38" spans="1:1027" s="17" customFormat="1" ht="1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83" t="s">
        <v>0</v>
      </c>
      <c r="O38" s="183"/>
      <c r="P38" s="183"/>
      <c r="Q38" s="184"/>
      <c r="R38" s="19"/>
    </row>
    <row r="39" spans="1:1027" ht="54" x14ac:dyDescent="0.3">
      <c r="A39" s="174"/>
      <c r="B39" s="177" t="s">
        <v>56</v>
      </c>
      <c r="C39" s="179" t="s">
        <v>55</v>
      </c>
      <c r="D39" s="179" t="s">
        <v>1</v>
      </c>
      <c r="E39" s="179" t="s">
        <v>2</v>
      </c>
      <c r="F39" s="112" t="s">
        <v>14</v>
      </c>
      <c r="G39" s="112" t="s">
        <v>4</v>
      </c>
      <c r="H39" s="112" t="s">
        <v>57</v>
      </c>
      <c r="I39" s="112" t="s">
        <v>50</v>
      </c>
      <c r="J39" s="112" t="s">
        <v>40</v>
      </c>
      <c r="K39" s="112" t="s">
        <v>63</v>
      </c>
      <c r="L39" s="23" t="s">
        <v>5</v>
      </c>
      <c r="M39" s="23" t="s">
        <v>6</v>
      </c>
      <c r="N39" s="185" t="s">
        <v>58</v>
      </c>
      <c r="O39" s="185" t="s">
        <v>65</v>
      </c>
      <c r="P39" s="185" t="s">
        <v>67</v>
      </c>
      <c r="Q39" s="185" t="s">
        <v>7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</row>
    <row r="40" spans="1:1027" ht="27" x14ac:dyDescent="0.3">
      <c r="A40" s="174"/>
      <c r="B40" s="178"/>
      <c r="C40" s="179"/>
      <c r="D40" s="179"/>
      <c r="E40" s="179"/>
      <c r="F40" s="112" t="s">
        <v>8</v>
      </c>
      <c r="G40" s="112" t="s">
        <v>9</v>
      </c>
      <c r="H40" s="112" t="s">
        <v>45</v>
      </c>
      <c r="I40" s="112" t="s">
        <v>10</v>
      </c>
      <c r="J40" s="112" t="s">
        <v>42</v>
      </c>
      <c r="K40" s="112" t="s">
        <v>41</v>
      </c>
      <c r="L40" s="112" t="s">
        <v>44</v>
      </c>
      <c r="M40" s="112" t="s">
        <v>46</v>
      </c>
      <c r="N40" s="186"/>
      <c r="O40" s="186"/>
      <c r="P40" s="186"/>
      <c r="Q40" s="186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</row>
    <row r="41" spans="1:1027" x14ac:dyDescent="0.3">
      <c r="A41" s="154"/>
      <c r="B41" s="68"/>
      <c r="C41" s="68"/>
      <c r="D41" s="68"/>
      <c r="E41" s="68"/>
      <c r="F41" s="113"/>
      <c r="G41" s="75">
        <v>1</v>
      </c>
      <c r="H41" s="113">
        <f>G41*(F41*(1607/12))</f>
        <v>0</v>
      </c>
      <c r="I41" s="113"/>
      <c r="J41" s="76" t="e">
        <f>I41/H41</f>
        <v>#DIV/0!</v>
      </c>
      <c r="K41" s="77"/>
      <c r="L41" s="74" t="e">
        <f>J41*K41</f>
        <v>#DIV/0!</v>
      </c>
      <c r="M41" s="88" t="e">
        <f>L41*0.15</f>
        <v>#DIV/0!</v>
      </c>
      <c r="N41" s="78"/>
      <c r="O41" s="86">
        <f>N41*K41</f>
        <v>0</v>
      </c>
      <c r="P41" s="86">
        <f>O41*0.15</f>
        <v>0</v>
      </c>
      <c r="Q41" s="25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</row>
    <row r="42" spans="1:1027" x14ac:dyDescent="0.3">
      <c r="A42" s="154"/>
      <c r="B42" s="68"/>
      <c r="C42" s="68"/>
      <c r="D42" s="68"/>
      <c r="E42" s="68"/>
      <c r="F42" s="113"/>
      <c r="G42" s="75">
        <v>1</v>
      </c>
      <c r="H42" s="113">
        <f t="shared" ref="H42:H49" si="5">G42*(F42*(1607/12))</f>
        <v>0</v>
      </c>
      <c r="I42" s="113"/>
      <c r="J42" s="76" t="e">
        <f t="shared" ref="J42:J49" si="6">I42/H42</f>
        <v>#DIV/0!</v>
      </c>
      <c r="K42" s="77"/>
      <c r="L42" s="74" t="e">
        <f t="shared" ref="L42:L49" si="7">J42*K42</f>
        <v>#DIV/0!</v>
      </c>
      <c r="M42" s="88" t="e">
        <f t="shared" ref="M42:M49" si="8">L42*0.15</f>
        <v>#DIV/0!</v>
      </c>
      <c r="N42" s="78"/>
      <c r="O42" s="86">
        <f t="shared" ref="O42:O49" si="9">N42*K42</f>
        <v>0</v>
      </c>
      <c r="P42" s="86">
        <f t="shared" ref="P42:P49" si="10">O42*0.15</f>
        <v>0</v>
      </c>
      <c r="Q42" s="25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</row>
    <row r="43" spans="1:1027" x14ac:dyDescent="0.3">
      <c r="A43" s="154"/>
      <c r="B43" s="68"/>
      <c r="C43" s="68"/>
      <c r="D43" s="68"/>
      <c r="E43" s="68"/>
      <c r="F43" s="113"/>
      <c r="G43" s="75">
        <v>1</v>
      </c>
      <c r="H43" s="113">
        <f t="shared" si="5"/>
        <v>0</v>
      </c>
      <c r="I43" s="113"/>
      <c r="J43" s="76" t="e">
        <f t="shared" si="6"/>
        <v>#DIV/0!</v>
      </c>
      <c r="K43" s="77"/>
      <c r="L43" s="74" t="e">
        <f t="shared" si="7"/>
        <v>#DIV/0!</v>
      </c>
      <c r="M43" s="88" t="e">
        <f t="shared" si="8"/>
        <v>#DIV/0!</v>
      </c>
      <c r="N43" s="78"/>
      <c r="O43" s="86">
        <f t="shared" si="9"/>
        <v>0</v>
      </c>
      <c r="P43" s="86">
        <f t="shared" si="10"/>
        <v>0</v>
      </c>
      <c r="Q43" s="25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</row>
    <row r="44" spans="1:1027" x14ac:dyDescent="0.3">
      <c r="A44" s="154"/>
      <c r="B44" s="68"/>
      <c r="C44" s="68"/>
      <c r="D44" s="68"/>
      <c r="E44" s="68"/>
      <c r="F44" s="113"/>
      <c r="G44" s="75">
        <v>1</v>
      </c>
      <c r="H44" s="113">
        <f t="shared" si="5"/>
        <v>0</v>
      </c>
      <c r="I44" s="113"/>
      <c r="J44" s="76" t="e">
        <f t="shared" si="6"/>
        <v>#DIV/0!</v>
      </c>
      <c r="K44" s="77"/>
      <c r="L44" s="74" t="e">
        <f t="shared" si="7"/>
        <v>#DIV/0!</v>
      </c>
      <c r="M44" s="88" t="e">
        <f t="shared" si="8"/>
        <v>#DIV/0!</v>
      </c>
      <c r="N44" s="78"/>
      <c r="O44" s="86">
        <f t="shared" si="9"/>
        <v>0</v>
      </c>
      <c r="P44" s="86">
        <f t="shared" si="10"/>
        <v>0</v>
      </c>
      <c r="Q44" s="25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</row>
    <row r="45" spans="1:1027" x14ac:dyDescent="0.3">
      <c r="A45" s="154"/>
      <c r="B45" s="68"/>
      <c r="C45" s="68"/>
      <c r="D45" s="69"/>
      <c r="E45" s="68"/>
      <c r="F45" s="111"/>
      <c r="G45" s="75">
        <v>1</v>
      </c>
      <c r="H45" s="113">
        <f t="shared" si="5"/>
        <v>0</v>
      </c>
      <c r="I45" s="113"/>
      <c r="J45" s="76" t="e">
        <f t="shared" si="6"/>
        <v>#DIV/0!</v>
      </c>
      <c r="K45" s="77"/>
      <c r="L45" s="74" t="e">
        <f t="shared" si="7"/>
        <v>#DIV/0!</v>
      </c>
      <c r="M45" s="88" t="e">
        <f t="shared" si="8"/>
        <v>#DIV/0!</v>
      </c>
      <c r="N45" s="78"/>
      <c r="O45" s="86">
        <f t="shared" si="9"/>
        <v>0</v>
      </c>
      <c r="P45" s="86">
        <f t="shared" si="10"/>
        <v>0</v>
      </c>
      <c r="Q45" s="25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</row>
    <row r="46" spans="1:1027" x14ac:dyDescent="0.3">
      <c r="A46" s="154"/>
      <c r="B46" s="68"/>
      <c r="C46" s="68"/>
      <c r="D46" s="69"/>
      <c r="E46" s="68"/>
      <c r="F46" s="111"/>
      <c r="G46" s="75">
        <v>1</v>
      </c>
      <c r="H46" s="113">
        <f t="shared" si="5"/>
        <v>0</v>
      </c>
      <c r="I46" s="113"/>
      <c r="J46" s="76" t="e">
        <f t="shared" si="6"/>
        <v>#DIV/0!</v>
      </c>
      <c r="K46" s="77"/>
      <c r="L46" s="74" t="e">
        <f t="shared" si="7"/>
        <v>#DIV/0!</v>
      </c>
      <c r="M46" s="88" t="e">
        <f t="shared" si="8"/>
        <v>#DIV/0!</v>
      </c>
      <c r="N46" s="78"/>
      <c r="O46" s="86">
        <f t="shared" si="9"/>
        <v>0</v>
      </c>
      <c r="P46" s="86">
        <f t="shared" si="10"/>
        <v>0</v>
      </c>
      <c r="Q46" s="25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</row>
    <row r="47" spans="1:1027" x14ac:dyDescent="0.3">
      <c r="A47" s="154"/>
      <c r="B47" s="68"/>
      <c r="C47" s="68"/>
      <c r="D47" s="69"/>
      <c r="E47" s="68"/>
      <c r="F47" s="111"/>
      <c r="G47" s="75">
        <v>1</v>
      </c>
      <c r="H47" s="113">
        <f t="shared" si="5"/>
        <v>0</v>
      </c>
      <c r="I47" s="113"/>
      <c r="J47" s="76" t="e">
        <f t="shared" si="6"/>
        <v>#DIV/0!</v>
      </c>
      <c r="K47" s="77"/>
      <c r="L47" s="74" t="e">
        <f t="shared" si="7"/>
        <v>#DIV/0!</v>
      </c>
      <c r="M47" s="88" t="e">
        <f t="shared" si="8"/>
        <v>#DIV/0!</v>
      </c>
      <c r="N47" s="78"/>
      <c r="O47" s="86">
        <f t="shared" si="9"/>
        <v>0</v>
      </c>
      <c r="P47" s="86">
        <f t="shared" si="10"/>
        <v>0</v>
      </c>
      <c r="Q47" s="25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</row>
    <row r="48" spans="1:1027" x14ac:dyDescent="0.3">
      <c r="A48" s="154"/>
      <c r="B48" s="68"/>
      <c r="C48" s="68"/>
      <c r="D48" s="69"/>
      <c r="E48" s="68"/>
      <c r="F48" s="111"/>
      <c r="G48" s="75">
        <v>1</v>
      </c>
      <c r="H48" s="113">
        <f t="shared" si="5"/>
        <v>0</v>
      </c>
      <c r="I48" s="113"/>
      <c r="J48" s="76" t="e">
        <f t="shared" si="6"/>
        <v>#DIV/0!</v>
      </c>
      <c r="K48" s="77"/>
      <c r="L48" s="74" t="e">
        <f t="shared" si="7"/>
        <v>#DIV/0!</v>
      </c>
      <c r="M48" s="88" t="e">
        <f t="shared" si="8"/>
        <v>#DIV/0!</v>
      </c>
      <c r="N48" s="78"/>
      <c r="O48" s="86">
        <f t="shared" si="9"/>
        <v>0</v>
      </c>
      <c r="P48" s="86">
        <f t="shared" si="10"/>
        <v>0</v>
      </c>
      <c r="Q48" s="25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</row>
    <row r="49" spans="1:1029" x14ac:dyDescent="0.3">
      <c r="A49" s="154"/>
      <c r="B49" s="68"/>
      <c r="C49" s="68"/>
      <c r="D49" s="69"/>
      <c r="E49" s="68"/>
      <c r="F49" s="111"/>
      <c r="G49" s="75">
        <v>1</v>
      </c>
      <c r="H49" s="113">
        <f t="shared" si="5"/>
        <v>0</v>
      </c>
      <c r="I49" s="113"/>
      <c r="J49" s="76" t="e">
        <f t="shared" si="6"/>
        <v>#DIV/0!</v>
      </c>
      <c r="K49" s="77"/>
      <c r="L49" s="74" t="e">
        <f t="shared" si="7"/>
        <v>#DIV/0!</v>
      </c>
      <c r="M49" s="88" t="e">
        <f t="shared" si="8"/>
        <v>#DIV/0!</v>
      </c>
      <c r="N49" s="78"/>
      <c r="O49" s="86">
        <f t="shared" si="9"/>
        <v>0</v>
      </c>
      <c r="P49" s="86">
        <f t="shared" si="10"/>
        <v>0</v>
      </c>
      <c r="Q49" s="25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</row>
    <row r="50" spans="1:1029" x14ac:dyDescent="0.3">
      <c r="A50" s="115"/>
      <c r="B50" s="115"/>
      <c r="C50" s="115"/>
      <c r="D50" s="182"/>
      <c r="E50" s="182"/>
      <c r="F50" s="26"/>
      <c r="G50" s="79"/>
      <c r="H50" s="26"/>
      <c r="I50" s="79"/>
      <c r="J50" s="80"/>
      <c r="K50" s="27" t="s">
        <v>13</v>
      </c>
      <c r="L50" s="85" t="e">
        <f>SUM(L41:L49)</f>
        <v>#DIV/0!</v>
      </c>
      <c r="M50" s="85" t="e">
        <f>SUM(M41:M49)</f>
        <v>#DIV/0!</v>
      </c>
      <c r="N50" s="67"/>
      <c r="O50" s="87">
        <f>SUM(O41:O49)</f>
        <v>0</v>
      </c>
      <c r="P50" s="87">
        <f>SUM(P41:P49)</f>
        <v>0</v>
      </c>
      <c r="Q50" s="106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O50" s="20"/>
    </row>
    <row r="51" spans="1:1029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9"/>
      <c r="N51" s="19"/>
      <c r="O51" s="19"/>
      <c r="P51" s="19"/>
      <c r="Q51" s="19"/>
      <c r="R51" s="19"/>
      <c r="S51" s="19"/>
      <c r="T51" s="2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</row>
    <row r="52" spans="1:1029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9"/>
      <c r="N52" s="19"/>
      <c r="O52" s="19"/>
      <c r="P52" s="19"/>
      <c r="Q52" s="19"/>
      <c r="R52" s="19"/>
      <c r="S52" s="19"/>
      <c r="T52" s="2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</row>
    <row r="53" spans="1:1029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9"/>
      <c r="N53" s="19"/>
      <c r="O53" s="19"/>
      <c r="P53" s="19"/>
      <c r="Q53" s="19"/>
      <c r="R53" s="19"/>
      <c r="S53" s="19"/>
      <c r="T53" s="2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</row>
    <row r="54" spans="1:1029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9"/>
      <c r="N54" s="19"/>
      <c r="O54" s="19"/>
      <c r="P54" s="19"/>
      <c r="Q54" s="19"/>
      <c r="R54" s="19"/>
      <c r="S54" s="19"/>
      <c r="T54" s="2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</row>
    <row r="55" spans="1:1029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  <c r="QD55" s="19"/>
      <c r="QE55" s="19"/>
      <c r="QF55" s="19"/>
      <c r="QG55" s="19"/>
      <c r="QH55" s="19"/>
      <c r="QI55" s="19"/>
      <c r="QJ55" s="19"/>
      <c r="QK55" s="19"/>
      <c r="QL55" s="19"/>
      <c r="QM55" s="19"/>
      <c r="QN55" s="19"/>
      <c r="QO55" s="19"/>
      <c r="QP55" s="19"/>
      <c r="QQ55" s="19"/>
      <c r="QR55" s="19"/>
      <c r="QS55" s="19"/>
      <c r="QT55" s="19"/>
      <c r="QU55" s="19"/>
      <c r="QV55" s="19"/>
      <c r="QW55" s="19"/>
      <c r="QX55" s="19"/>
      <c r="QY55" s="19"/>
      <c r="QZ55" s="19"/>
      <c r="RA55" s="19"/>
      <c r="RB55" s="19"/>
      <c r="RC55" s="19"/>
      <c r="RD55" s="19"/>
      <c r="RE55" s="19"/>
      <c r="RF55" s="19"/>
      <c r="RG55" s="19"/>
      <c r="RH55" s="19"/>
      <c r="RI55" s="19"/>
      <c r="RJ55" s="19"/>
      <c r="RK55" s="19"/>
      <c r="RL55" s="19"/>
      <c r="RM55" s="19"/>
      <c r="RN55" s="19"/>
      <c r="RO55" s="19"/>
      <c r="RP55" s="19"/>
      <c r="RQ55" s="19"/>
      <c r="RR55" s="19"/>
      <c r="RS55" s="19"/>
      <c r="RT55" s="19"/>
      <c r="RU55" s="19"/>
      <c r="RV55" s="19"/>
      <c r="RW55" s="19"/>
      <c r="RX55" s="19"/>
      <c r="RY55" s="19"/>
      <c r="RZ55" s="19"/>
      <c r="SA55" s="19"/>
      <c r="SB55" s="19"/>
      <c r="SC55" s="19"/>
      <c r="SD55" s="19"/>
      <c r="SE55" s="19"/>
      <c r="SF55" s="19"/>
      <c r="SG55" s="19"/>
      <c r="SH55" s="19"/>
      <c r="SI55" s="19"/>
      <c r="SJ55" s="19"/>
      <c r="SK55" s="19"/>
      <c r="SL55" s="19"/>
      <c r="SM55" s="19"/>
      <c r="SN55" s="19"/>
      <c r="SO55" s="19"/>
      <c r="SP55" s="19"/>
      <c r="SQ55" s="19"/>
      <c r="SR55" s="19"/>
      <c r="SS55" s="19"/>
      <c r="ST55" s="19"/>
      <c r="SU55" s="19"/>
      <c r="SV55" s="19"/>
      <c r="SW55" s="19"/>
      <c r="SX55" s="19"/>
      <c r="SY55" s="19"/>
      <c r="SZ55" s="19"/>
      <c r="TA55" s="19"/>
      <c r="TB55" s="19"/>
      <c r="TC55" s="19"/>
      <c r="TD55" s="19"/>
      <c r="TE55" s="19"/>
      <c r="TF55" s="19"/>
      <c r="TG55" s="19"/>
      <c r="TH55" s="19"/>
      <c r="TI55" s="19"/>
      <c r="TJ55" s="19"/>
      <c r="TK55" s="19"/>
      <c r="TL55" s="19"/>
      <c r="TM55" s="19"/>
      <c r="TN55" s="19"/>
      <c r="TO55" s="19"/>
      <c r="TP55" s="19"/>
      <c r="TQ55" s="19"/>
      <c r="TR55" s="19"/>
      <c r="TS55" s="19"/>
      <c r="TT55" s="19"/>
      <c r="TU55" s="19"/>
      <c r="TV55" s="19"/>
      <c r="TW55" s="19"/>
      <c r="TX55" s="19"/>
      <c r="TY55" s="19"/>
      <c r="TZ55" s="19"/>
      <c r="UA55" s="19"/>
      <c r="UB55" s="19"/>
      <c r="UC55" s="19"/>
      <c r="UD55" s="19"/>
      <c r="UE55" s="19"/>
      <c r="UF55" s="19"/>
      <c r="UG55" s="19"/>
      <c r="UH55" s="19"/>
      <c r="UI55" s="19"/>
      <c r="UJ55" s="19"/>
      <c r="UK55" s="19"/>
      <c r="UL55" s="19"/>
      <c r="UM55" s="19"/>
      <c r="UN55" s="19"/>
      <c r="UO55" s="19"/>
      <c r="UP55" s="19"/>
      <c r="UQ55" s="19"/>
      <c r="UR55" s="19"/>
      <c r="US55" s="19"/>
      <c r="UT55" s="19"/>
      <c r="UU55" s="19"/>
      <c r="UV55" s="19"/>
      <c r="UW55" s="19"/>
      <c r="UX55" s="19"/>
      <c r="UY55" s="19"/>
      <c r="UZ55" s="19"/>
      <c r="VA55" s="19"/>
      <c r="VB55" s="19"/>
      <c r="VC55" s="19"/>
      <c r="VD55" s="19"/>
      <c r="VE55" s="19"/>
      <c r="VF55" s="19"/>
      <c r="VG55" s="19"/>
      <c r="VH55" s="19"/>
      <c r="VI55" s="19"/>
      <c r="VJ55" s="19"/>
      <c r="VK55" s="19"/>
      <c r="VL55" s="19"/>
      <c r="VM55" s="19"/>
      <c r="VN55" s="19"/>
      <c r="VO55" s="19"/>
      <c r="VP55" s="19"/>
      <c r="VQ55" s="19"/>
      <c r="VR55" s="19"/>
      <c r="VS55" s="19"/>
      <c r="VT55" s="19"/>
      <c r="VU55" s="19"/>
      <c r="VV55" s="19"/>
      <c r="VW55" s="19"/>
      <c r="VX55" s="19"/>
      <c r="VY55" s="19"/>
      <c r="VZ55" s="19"/>
      <c r="WA55" s="19"/>
      <c r="WB55" s="19"/>
      <c r="WC55" s="19"/>
      <c r="WD55" s="19"/>
      <c r="WE55" s="19"/>
      <c r="WF55" s="19"/>
      <c r="WG55" s="19"/>
      <c r="WH55" s="19"/>
      <c r="WI55" s="19"/>
      <c r="WJ55" s="19"/>
      <c r="WK55" s="19"/>
      <c r="WL55" s="19"/>
      <c r="WM55" s="19"/>
      <c r="WN55" s="19"/>
      <c r="WO55" s="19"/>
      <c r="WP55" s="19"/>
      <c r="WQ55" s="19"/>
      <c r="WR55" s="19"/>
      <c r="WS55" s="19"/>
      <c r="WT55" s="19"/>
      <c r="WU55" s="19"/>
      <c r="WV55" s="19"/>
      <c r="WW55" s="19"/>
      <c r="WX55" s="19"/>
      <c r="WY55" s="19"/>
      <c r="WZ55" s="19"/>
      <c r="XA55" s="19"/>
      <c r="XB55" s="19"/>
      <c r="XC55" s="19"/>
      <c r="XD55" s="19"/>
      <c r="XE55" s="19"/>
      <c r="XF55" s="19"/>
      <c r="XG55" s="19"/>
      <c r="XH55" s="19"/>
      <c r="XI55" s="19"/>
      <c r="XJ55" s="19"/>
      <c r="XK55" s="19"/>
      <c r="XL55" s="19"/>
      <c r="XM55" s="19"/>
      <c r="XN55" s="19"/>
      <c r="XO55" s="19"/>
      <c r="XP55" s="19"/>
      <c r="XQ55" s="19"/>
      <c r="XR55" s="19"/>
      <c r="XS55" s="19"/>
      <c r="XT55" s="19"/>
      <c r="XU55" s="19"/>
      <c r="XV55" s="19"/>
      <c r="XW55" s="19"/>
      <c r="XX55" s="19"/>
      <c r="XY55" s="19"/>
      <c r="XZ55" s="19"/>
      <c r="YA55" s="19"/>
      <c r="YB55" s="19"/>
      <c r="YC55" s="19"/>
      <c r="YD55" s="19"/>
      <c r="YE55" s="19"/>
      <c r="YF55" s="19"/>
      <c r="YG55" s="19"/>
      <c r="YH55" s="19"/>
      <c r="YI55" s="19"/>
      <c r="YJ55" s="19"/>
      <c r="YK55" s="19"/>
      <c r="YL55" s="19"/>
      <c r="YM55" s="19"/>
      <c r="YN55" s="19"/>
      <c r="YO55" s="19"/>
      <c r="YP55" s="19"/>
      <c r="YQ55" s="19"/>
      <c r="YR55" s="19"/>
      <c r="YS55" s="19"/>
      <c r="YT55" s="19"/>
      <c r="YU55" s="19"/>
      <c r="YV55" s="19"/>
      <c r="YW55" s="19"/>
      <c r="YX55" s="19"/>
      <c r="YY55" s="19"/>
      <c r="YZ55" s="19"/>
      <c r="ZA55" s="19"/>
      <c r="ZB55" s="19"/>
      <c r="ZC55" s="19"/>
      <c r="ZD55" s="19"/>
      <c r="ZE55" s="19"/>
      <c r="ZF55" s="19"/>
      <c r="ZG55" s="19"/>
      <c r="ZH55" s="19"/>
      <c r="ZI55" s="19"/>
      <c r="ZJ55" s="19"/>
      <c r="ZK55" s="19"/>
      <c r="ZL55" s="19"/>
      <c r="ZM55" s="19"/>
      <c r="ZN55" s="19"/>
      <c r="ZO55" s="19"/>
      <c r="ZP55" s="19"/>
      <c r="ZQ55" s="19"/>
      <c r="ZR55" s="19"/>
      <c r="ZS55" s="19"/>
      <c r="ZT55" s="19"/>
      <c r="ZU55" s="19"/>
      <c r="ZV55" s="19"/>
      <c r="ZW55" s="19"/>
      <c r="ZX55" s="19"/>
      <c r="ZY55" s="19"/>
      <c r="ZZ55" s="19"/>
      <c r="AAA55" s="19"/>
      <c r="AAB55" s="19"/>
      <c r="AAC55" s="19"/>
      <c r="AAD55" s="19"/>
      <c r="AAE55" s="19"/>
      <c r="AAF55" s="19"/>
      <c r="AAG55" s="19"/>
      <c r="AAH55" s="19"/>
      <c r="AAI55" s="19"/>
      <c r="AAJ55" s="19"/>
      <c r="AAK55" s="19"/>
      <c r="AAL55" s="19"/>
      <c r="AAM55" s="19"/>
      <c r="AAN55" s="19"/>
      <c r="AAO55" s="19"/>
      <c r="AAP55" s="19"/>
      <c r="AAQ55" s="19"/>
      <c r="AAR55" s="19"/>
      <c r="AAS55" s="19"/>
      <c r="AAT55" s="19"/>
      <c r="AAU55" s="19"/>
      <c r="AAV55" s="19"/>
      <c r="AAW55" s="19"/>
      <c r="AAX55" s="19"/>
      <c r="AAY55" s="19"/>
      <c r="AAZ55" s="19"/>
      <c r="ABA55" s="19"/>
      <c r="ABB55" s="19"/>
      <c r="ABC55" s="19"/>
      <c r="ABD55" s="19"/>
      <c r="ABE55" s="19"/>
      <c r="ABF55" s="19"/>
      <c r="ABG55" s="19"/>
      <c r="ABH55" s="19"/>
      <c r="ABI55" s="19"/>
      <c r="ABJ55" s="19"/>
      <c r="ABK55" s="19"/>
      <c r="ABL55" s="19"/>
      <c r="ABM55" s="19"/>
      <c r="ABN55" s="19"/>
      <c r="ABO55" s="19"/>
      <c r="ABP55" s="19"/>
      <c r="ABQ55" s="19"/>
      <c r="ABR55" s="19"/>
      <c r="ABS55" s="19"/>
      <c r="ABT55" s="19"/>
      <c r="ABU55" s="19"/>
      <c r="ABV55" s="19"/>
      <c r="ABW55" s="19"/>
      <c r="ABX55" s="19"/>
      <c r="ABY55" s="19"/>
      <c r="ABZ55" s="19"/>
      <c r="ACA55" s="19"/>
      <c r="ACB55" s="19"/>
      <c r="ACC55" s="19"/>
      <c r="ACD55" s="19"/>
      <c r="ACE55" s="19"/>
      <c r="ACF55" s="19"/>
      <c r="ACG55" s="19"/>
      <c r="ACH55" s="19"/>
      <c r="ACI55" s="19"/>
      <c r="ACJ55" s="19"/>
      <c r="ACK55" s="19"/>
      <c r="ACL55" s="19"/>
      <c r="ACM55" s="19"/>
      <c r="ACN55" s="19"/>
      <c r="ACO55" s="19"/>
      <c r="ACP55" s="19"/>
      <c r="ACQ55" s="19"/>
      <c r="ACR55" s="19"/>
      <c r="ACS55" s="19"/>
      <c r="ACT55" s="19"/>
      <c r="ACU55" s="19"/>
      <c r="ACV55" s="19"/>
      <c r="ACW55" s="19"/>
      <c r="ACX55" s="19"/>
      <c r="ACY55" s="19"/>
      <c r="ACZ55" s="19"/>
      <c r="ADA55" s="19"/>
      <c r="ADB55" s="19"/>
      <c r="ADC55" s="19"/>
      <c r="ADD55" s="19"/>
      <c r="ADE55" s="19"/>
      <c r="ADF55" s="19"/>
      <c r="ADG55" s="19"/>
      <c r="ADH55" s="19"/>
      <c r="ADI55" s="19"/>
      <c r="ADJ55" s="19"/>
      <c r="ADK55" s="19"/>
      <c r="ADL55" s="19"/>
      <c r="ADM55" s="19"/>
      <c r="ADN55" s="19"/>
      <c r="ADO55" s="19"/>
      <c r="ADP55" s="19"/>
      <c r="ADQ55" s="19"/>
      <c r="ADR55" s="19"/>
      <c r="ADS55" s="19"/>
      <c r="ADT55" s="19"/>
      <c r="ADU55" s="19"/>
      <c r="ADV55" s="19"/>
      <c r="ADW55" s="19"/>
      <c r="ADX55" s="19"/>
      <c r="ADY55" s="19"/>
      <c r="ADZ55" s="19"/>
      <c r="AEA55" s="19"/>
      <c r="AEB55" s="19"/>
      <c r="AEC55" s="19"/>
      <c r="AED55" s="19"/>
      <c r="AEE55" s="19"/>
      <c r="AEF55" s="19"/>
      <c r="AEG55" s="19"/>
      <c r="AEH55" s="19"/>
      <c r="AEI55" s="19"/>
      <c r="AEJ55" s="19"/>
      <c r="AEK55" s="19"/>
      <c r="AEL55" s="19"/>
      <c r="AEM55" s="19"/>
      <c r="AEN55" s="19"/>
      <c r="AEO55" s="19"/>
      <c r="AEP55" s="19"/>
      <c r="AEQ55" s="19"/>
      <c r="AER55" s="19"/>
      <c r="AES55" s="19"/>
      <c r="AET55" s="19"/>
      <c r="AEU55" s="19"/>
      <c r="AEV55" s="19"/>
      <c r="AEW55" s="19"/>
      <c r="AEX55" s="19"/>
      <c r="AEY55" s="19"/>
      <c r="AEZ55" s="19"/>
      <c r="AFA55" s="19"/>
      <c r="AFB55" s="19"/>
      <c r="AFC55" s="19"/>
      <c r="AFD55" s="19"/>
      <c r="AFE55" s="19"/>
      <c r="AFF55" s="19"/>
      <c r="AFG55" s="19"/>
      <c r="AFH55" s="19"/>
      <c r="AFI55" s="19"/>
      <c r="AFJ55" s="19"/>
      <c r="AFK55" s="19"/>
      <c r="AFL55" s="19"/>
      <c r="AFM55" s="19"/>
      <c r="AFN55" s="19"/>
      <c r="AFO55" s="19"/>
      <c r="AFP55" s="19"/>
      <c r="AFQ55" s="19"/>
      <c r="AFR55" s="19"/>
      <c r="AFS55" s="19"/>
      <c r="AFT55" s="19"/>
      <c r="AFU55" s="19"/>
      <c r="AFV55" s="19"/>
      <c r="AFW55" s="19"/>
      <c r="AFX55" s="19"/>
      <c r="AFY55" s="19"/>
      <c r="AFZ55" s="19"/>
      <c r="AGA55" s="19"/>
      <c r="AGB55" s="19"/>
      <c r="AGC55" s="19"/>
      <c r="AGD55" s="19"/>
      <c r="AGE55" s="19"/>
      <c r="AGF55" s="19"/>
      <c r="AGG55" s="19"/>
      <c r="AGH55" s="19"/>
      <c r="AGI55" s="19"/>
      <c r="AGJ55" s="19"/>
      <c r="AGK55" s="19"/>
      <c r="AGL55" s="19"/>
      <c r="AGM55" s="19"/>
      <c r="AGN55" s="19"/>
      <c r="AGO55" s="19"/>
      <c r="AGP55" s="19"/>
      <c r="AGQ55" s="19"/>
      <c r="AGR55" s="19"/>
      <c r="AGS55" s="19"/>
      <c r="AGT55" s="19"/>
      <c r="AGU55" s="19"/>
      <c r="AGV55" s="19"/>
      <c r="AGW55" s="19"/>
      <c r="AGX55" s="19"/>
      <c r="AGY55" s="19"/>
      <c r="AGZ55" s="19"/>
      <c r="AHA55" s="19"/>
      <c r="AHB55" s="19"/>
      <c r="AHC55" s="19"/>
      <c r="AHD55" s="19"/>
      <c r="AHE55" s="19"/>
      <c r="AHF55" s="19"/>
      <c r="AHG55" s="19"/>
      <c r="AHH55" s="19"/>
      <c r="AHI55" s="19"/>
      <c r="AHJ55" s="19"/>
      <c r="AHK55" s="19"/>
      <c r="AHL55" s="19"/>
      <c r="AHM55" s="19"/>
      <c r="AHN55" s="19"/>
      <c r="AHO55" s="19"/>
      <c r="AHP55" s="19"/>
      <c r="AHQ55" s="19"/>
      <c r="AHR55" s="19"/>
      <c r="AHS55" s="19"/>
      <c r="AHT55" s="19"/>
      <c r="AHU55" s="19"/>
      <c r="AHV55" s="19"/>
      <c r="AHW55" s="19"/>
      <c r="AHX55" s="19"/>
      <c r="AHY55" s="19"/>
      <c r="AHZ55" s="19"/>
      <c r="AIA55" s="19"/>
      <c r="AIB55" s="19"/>
      <c r="AIC55" s="19"/>
      <c r="AID55" s="19"/>
      <c r="AIE55" s="19"/>
      <c r="AIF55" s="19"/>
      <c r="AIG55" s="19"/>
      <c r="AIH55" s="19"/>
      <c r="AII55" s="19"/>
      <c r="AIJ55" s="19"/>
      <c r="AIK55" s="19"/>
      <c r="AIL55" s="19"/>
      <c r="AIM55" s="19"/>
      <c r="AIN55" s="19"/>
      <c r="AIO55" s="19"/>
      <c r="AIP55" s="19"/>
      <c r="AIQ55" s="19"/>
      <c r="AIR55" s="19"/>
      <c r="AIS55" s="19"/>
      <c r="AIT55" s="19"/>
      <c r="AIU55" s="19"/>
      <c r="AIV55" s="19"/>
      <c r="AIW55" s="19"/>
      <c r="AIX55" s="19"/>
      <c r="AIY55" s="19"/>
      <c r="AIZ55" s="19"/>
      <c r="AJA55" s="19"/>
      <c r="AJB55" s="19"/>
      <c r="AJC55" s="19"/>
      <c r="AJD55" s="19"/>
      <c r="AJE55" s="19"/>
      <c r="AJF55" s="19"/>
      <c r="AJG55" s="19"/>
      <c r="AJH55" s="19"/>
      <c r="AJI55" s="19"/>
      <c r="AJJ55" s="19"/>
      <c r="AJK55" s="19"/>
      <c r="AJL55" s="19"/>
      <c r="AJM55" s="19"/>
      <c r="AJN55" s="19"/>
      <c r="AJO55" s="19"/>
      <c r="AJP55" s="19"/>
      <c r="AJQ55" s="19"/>
      <c r="AJR55" s="19"/>
      <c r="AJS55" s="19"/>
      <c r="AJT55" s="19"/>
      <c r="AJU55" s="19"/>
      <c r="AJV55" s="19"/>
      <c r="AJW55" s="19"/>
      <c r="AJX55" s="19"/>
      <c r="AJY55" s="19"/>
      <c r="AJZ55" s="19"/>
      <c r="AKA55" s="19"/>
      <c r="AKB55" s="19"/>
      <c r="AKC55" s="19"/>
      <c r="AKD55" s="19"/>
      <c r="AKE55" s="19"/>
      <c r="AKF55" s="19"/>
      <c r="AKG55" s="19"/>
      <c r="AKH55" s="19"/>
      <c r="AKI55" s="19"/>
      <c r="AKJ55" s="19"/>
      <c r="AKK55" s="19"/>
      <c r="AKL55" s="19"/>
      <c r="AKM55" s="19"/>
      <c r="AKN55" s="19"/>
      <c r="AKO55" s="19"/>
      <c r="AKP55" s="19"/>
      <c r="AKQ55" s="19"/>
      <c r="AKR55" s="19"/>
      <c r="AKS55" s="19"/>
      <c r="AKT55" s="19"/>
      <c r="AKU55" s="19"/>
      <c r="AKV55" s="19"/>
      <c r="AKW55" s="19"/>
      <c r="AKX55" s="19"/>
      <c r="AKY55" s="19"/>
      <c r="AKZ55" s="19"/>
      <c r="ALA55" s="19"/>
      <c r="ALB55" s="19"/>
      <c r="ALC55" s="19"/>
      <c r="ALD55" s="19"/>
      <c r="ALE55" s="19"/>
      <c r="ALF55" s="19"/>
      <c r="ALG55" s="19"/>
      <c r="ALH55" s="19"/>
      <c r="ALI55" s="19"/>
      <c r="ALJ55" s="19"/>
      <c r="ALK55" s="19"/>
      <c r="ALL55" s="19"/>
      <c r="ALM55" s="19"/>
      <c r="ALN55" s="19"/>
      <c r="ALO55" s="19"/>
      <c r="ALP55" s="19"/>
      <c r="ALQ55" s="19"/>
      <c r="ALR55" s="19"/>
      <c r="ALS55" s="19"/>
      <c r="ALT55" s="19"/>
      <c r="ALU55" s="19"/>
      <c r="ALV55" s="19"/>
      <c r="ALW55" s="19"/>
      <c r="ALX55" s="19"/>
      <c r="ALY55" s="19"/>
      <c r="ALZ55" s="19"/>
      <c r="AMA55" s="19"/>
      <c r="AMB55" s="19"/>
      <c r="AMC55" s="19"/>
      <c r="AMD55" s="19"/>
      <c r="AME55" s="19"/>
      <c r="AMF55" s="19"/>
      <c r="AMG55" s="19"/>
      <c r="AMH55" s="19"/>
      <c r="AMI55" s="19"/>
      <c r="AMJ55" s="19"/>
      <c r="AMK55" s="19"/>
      <c r="AML55" s="19"/>
    </row>
    <row r="56" spans="1:1029" s="22" customFormat="1" ht="23.25" customHeight="1" x14ac:dyDescent="0.3">
      <c r="A56" s="163" t="s">
        <v>83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</row>
    <row r="57" spans="1:1029" s="17" customFormat="1" x14ac:dyDescent="0.3">
      <c r="A57" s="30"/>
      <c r="B57" s="30"/>
      <c r="C57" s="30"/>
      <c r="D57" s="15"/>
      <c r="E57" s="15"/>
      <c r="F57" s="15"/>
      <c r="G57" s="15"/>
      <c r="H57" s="15"/>
      <c r="I57" s="15"/>
      <c r="J57" s="15"/>
      <c r="K57" s="15"/>
      <c r="L57" s="15"/>
    </row>
    <row r="58" spans="1:1029" ht="17.5" x14ac:dyDescent="0.3">
      <c r="A58" s="176" t="s">
        <v>61</v>
      </c>
      <c r="B58" s="176"/>
      <c r="C58" s="176"/>
      <c r="D58" s="176"/>
      <c r="E58" s="176"/>
      <c r="F58" s="176"/>
      <c r="G58" s="176"/>
      <c r="H58" s="176"/>
      <c r="I58" s="19"/>
      <c r="J58" s="15"/>
      <c r="K58" s="15"/>
      <c r="L58" s="15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</row>
    <row r="59" spans="1:1029" ht="15" customHeight="1" x14ac:dyDescent="0.3">
      <c r="A59" s="30"/>
      <c r="B59" s="30"/>
      <c r="C59" s="30"/>
      <c r="D59" s="15"/>
      <c r="E59" s="15"/>
      <c r="F59" s="15"/>
      <c r="G59" s="15"/>
      <c r="H59" s="15"/>
      <c r="I59" s="164" t="s">
        <v>15</v>
      </c>
      <c r="J59" s="164"/>
      <c r="K59" s="164"/>
      <c r="L59" s="15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</row>
    <row r="60" spans="1:1029" ht="12.75" customHeight="1" x14ac:dyDescent="0.3">
      <c r="A60" s="174"/>
      <c r="B60" s="177" t="s">
        <v>56</v>
      </c>
      <c r="C60" s="179" t="s">
        <v>55</v>
      </c>
      <c r="D60" s="179" t="s">
        <v>16</v>
      </c>
      <c r="E60" s="177" t="s">
        <v>43</v>
      </c>
      <c r="F60" s="112" t="s">
        <v>20</v>
      </c>
      <c r="G60" s="177" t="s">
        <v>19</v>
      </c>
      <c r="H60" s="180" t="s">
        <v>21</v>
      </c>
      <c r="I60" s="165" t="s">
        <v>18</v>
      </c>
      <c r="J60" s="165" t="s">
        <v>7</v>
      </c>
      <c r="K60" s="165"/>
      <c r="L60" s="15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</row>
    <row r="61" spans="1:1029" ht="27" x14ac:dyDescent="0.3">
      <c r="A61" s="174"/>
      <c r="B61" s="178"/>
      <c r="C61" s="179"/>
      <c r="D61" s="179"/>
      <c r="E61" s="178"/>
      <c r="F61" s="112" t="s">
        <v>62</v>
      </c>
      <c r="G61" s="178"/>
      <c r="H61" s="181"/>
      <c r="I61" s="165"/>
      <c r="J61" s="165"/>
      <c r="K61" s="165"/>
      <c r="L61" s="15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19"/>
      <c r="NI61" s="19"/>
      <c r="NJ61" s="19"/>
      <c r="NK61" s="19"/>
      <c r="NL61" s="19"/>
      <c r="NM61" s="19"/>
      <c r="NN61" s="19"/>
      <c r="NO61" s="19"/>
      <c r="NP61" s="19"/>
      <c r="NQ61" s="19"/>
      <c r="NR61" s="19"/>
      <c r="NS61" s="19"/>
      <c r="NT61" s="19"/>
      <c r="NU61" s="19"/>
      <c r="NV61" s="19"/>
      <c r="NW61" s="19"/>
      <c r="NX61" s="19"/>
      <c r="NY61" s="19"/>
      <c r="NZ61" s="19"/>
      <c r="OA61" s="19"/>
      <c r="OB61" s="19"/>
      <c r="OC61" s="19"/>
      <c r="OD61" s="19"/>
      <c r="OE61" s="19"/>
      <c r="OF61" s="19"/>
      <c r="OG61" s="19"/>
      <c r="OH61" s="19"/>
      <c r="OI61" s="19"/>
      <c r="OJ61" s="19"/>
      <c r="OK61" s="19"/>
      <c r="OL61" s="19"/>
      <c r="OM61" s="19"/>
      <c r="ON61" s="19"/>
      <c r="OO61" s="19"/>
      <c r="OP61" s="19"/>
      <c r="OQ61" s="19"/>
      <c r="OR61" s="19"/>
      <c r="OS61" s="19"/>
      <c r="OT61" s="19"/>
      <c r="OU61" s="19"/>
      <c r="OV61" s="19"/>
      <c r="OW61" s="19"/>
      <c r="OX61" s="19"/>
      <c r="OY61" s="19"/>
      <c r="OZ61" s="19"/>
      <c r="PA61" s="19"/>
      <c r="PB61" s="19"/>
      <c r="PC61" s="19"/>
      <c r="PD61" s="19"/>
      <c r="PE61" s="19"/>
      <c r="PF61" s="19"/>
      <c r="PG61" s="19"/>
      <c r="PH61" s="19"/>
      <c r="PI61" s="19"/>
      <c r="PJ61" s="19"/>
      <c r="PK61" s="19"/>
      <c r="PL61" s="19"/>
      <c r="PM61" s="19"/>
      <c r="PN61" s="19"/>
      <c r="PO61" s="19"/>
      <c r="PP61" s="19"/>
      <c r="PQ61" s="19"/>
      <c r="PR61" s="19"/>
      <c r="PS61" s="19"/>
      <c r="PT61" s="19"/>
      <c r="PU61" s="19"/>
      <c r="PV61" s="19"/>
      <c r="PW61" s="19"/>
      <c r="PX61" s="19"/>
      <c r="PY61" s="19"/>
      <c r="PZ61" s="19"/>
      <c r="QA61" s="19"/>
      <c r="QB61" s="19"/>
      <c r="QC61" s="19"/>
      <c r="QD61" s="19"/>
      <c r="QE61" s="19"/>
      <c r="QF61" s="19"/>
      <c r="QG61" s="19"/>
      <c r="QH61" s="19"/>
      <c r="QI61" s="19"/>
      <c r="QJ61" s="19"/>
      <c r="QK61" s="19"/>
      <c r="QL61" s="19"/>
      <c r="QM61" s="19"/>
      <c r="QN61" s="19"/>
      <c r="QO61" s="19"/>
      <c r="QP61" s="19"/>
      <c r="QQ61" s="19"/>
      <c r="QR61" s="19"/>
      <c r="QS61" s="19"/>
      <c r="QT61" s="19"/>
      <c r="QU61" s="19"/>
      <c r="QV61" s="19"/>
      <c r="QW61" s="19"/>
      <c r="QX61" s="19"/>
      <c r="QY61" s="19"/>
      <c r="QZ61" s="19"/>
      <c r="RA61" s="19"/>
      <c r="RB61" s="19"/>
      <c r="RC61" s="19"/>
      <c r="RD61" s="19"/>
      <c r="RE61" s="19"/>
      <c r="RF61" s="19"/>
      <c r="RG61" s="19"/>
      <c r="RH61" s="19"/>
      <c r="RI61" s="19"/>
      <c r="RJ61" s="19"/>
      <c r="RK61" s="19"/>
      <c r="RL61" s="19"/>
      <c r="RM61" s="19"/>
      <c r="RN61" s="19"/>
      <c r="RO61" s="19"/>
      <c r="RP61" s="19"/>
      <c r="RQ61" s="19"/>
      <c r="RR61" s="19"/>
      <c r="RS61" s="19"/>
      <c r="RT61" s="19"/>
      <c r="RU61" s="19"/>
      <c r="RV61" s="19"/>
      <c r="RW61" s="19"/>
      <c r="RX61" s="19"/>
      <c r="RY61" s="19"/>
      <c r="RZ61" s="19"/>
      <c r="SA61" s="19"/>
      <c r="SB61" s="19"/>
      <c r="SC61" s="19"/>
      <c r="SD61" s="19"/>
      <c r="SE61" s="19"/>
      <c r="SF61" s="19"/>
      <c r="SG61" s="19"/>
      <c r="SH61" s="19"/>
      <c r="SI61" s="19"/>
      <c r="SJ61" s="19"/>
      <c r="SK61" s="19"/>
      <c r="SL61" s="19"/>
      <c r="SM61" s="19"/>
      <c r="SN61" s="19"/>
      <c r="SO61" s="19"/>
      <c r="SP61" s="19"/>
      <c r="SQ61" s="19"/>
      <c r="SR61" s="19"/>
      <c r="SS61" s="19"/>
      <c r="ST61" s="19"/>
      <c r="SU61" s="19"/>
      <c r="SV61" s="19"/>
      <c r="SW61" s="19"/>
      <c r="SX61" s="19"/>
      <c r="SY61" s="19"/>
      <c r="SZ61" s="19"/>
      <c r="TA61" s="19"/>
      <c r="TB61" s="19"/>
      <c r="TC61" s="19"/>
      <c r="TD61" s="19"/>
      <c r="TE61" s="19"/>
      <c r="TF61" s="19"/>
      <c r="TG61" s="19"/>
      <c r="TH61" s="19"/>
      <c r="TI61" s="19"/>
      <c r="TJ61" s="19"/>
      <c r="TK61" s="19"/>
      <c r="TL61" s="19"/>
      <c r="TM61" s="19"/>
      <c r="TN61" s="19"/>
      <c r="TO61" s="19"/>
      <c r="TP61" s="19"/>
      <c r="TQ61" s="19"/>
      <c r="TR61" s="19"/>
      <c r="TS61" s="19"/>
      <c r="TT61" s="19"/>
      <c r="TU61" s="19"/>
      <c r="TV61" s="19"/>
      <c r="TW61" s="19"/>
      <c r="TX61" s="19"/>
      <c r="TY61" s="19"/>
      <c r="TZ61" s="19"/>
      <c r="UA61" s="19"/>
      <c r="UB61" s="19"/>
      <c r="UC61" s="19"/>
      <c r="UD61" s="19"/>
      <c r="UE61" s="19"/>
      <c r="UF61" s="19"/>
      <c r="UG61" s="19"/>
      <c r="UH61" s="19"/>
      <c r="UI61" s="19"/>
      <c r="UJ61" s="19"/>
      <c r="UK61" s="19"/>
      <c r="UL61" s="19"/>
      <c r="UM61" s="19"/>
      <c r="UN61" s="19"/>
      <c r="UO61" s="19"/>
      <c r="UP61" s="19"/>
      <c r="UQ61" s="19"/>
      <c r="UR61" s="19"/>
      <c r="US61" s="19"/>
      <c r="UT61" s="19"/>
      <c r="UU61" s="19"/>
      <c r="UV61" s="19"/>
      <c r="UW61" s="19"/>
      <c r="UX61" s="19"/>
      <c r="UY61" s="19"/>
      <c r="UZ61" s="19"/>
      <c r="VA61" s="19"/>
      <c r="VB61" s="19"/>
      <c r="VC61" s="19"/>
      <c r="VD61" s="19"/>
      <c r="VE61" s="19"/>
      <c r="VF61" s="19"/>
      <c r="VG61" s="19"/>
      <c r="VH61" s="19"/>
      <c r="VI61" s="19"/>
      <c r="VJ61" s="19"/>
      <c r="VK61" s="19"/>
      <c r="VL61" s="19"/>
      <c r="VM61" s="19"/>
      <c r="VN61" s="19"/>
      <c r="VO61" s="19"/>
      <c r="VP61" s="19"/>
      <c r="VQ61" s="19"/>
      <c r="VR61" s="19"/>
      <c r="VS61" s="19"/>
      <c r="VT61" s="19"/>
      <c r="VU61" s="19"/>
      <c r="VV61" s="19"/>
      <c r="VW61" s="19"/>
      <c r="VX61" s="19"/>
      <c r="VY61" s="19"/>
      <c r="VZ61" s="19"/>
      <c r="WA61" s="19"/>
      <c r="WB61" s="19"/>
      <c r="WC61" s="19"/>
      <c r="WD61" s="19"/>
      <c r="WE61" s="19"/>
      <c r="WF61" s="19"/>
      <c r="WG61" s="19"/>
      <c r="WH61" s="19"/>
      <c r="WI61" s="19"/>
      <c r="WJ61" s="19"/>
      <c r="WK61" s="19"/>
      <c r="WL61" s="19"/>
      <c r="WM61" s="19"/>
      <c r="WN61" s="19"/>
      <c r="WO61" s="19"/>
      <c r="WP61" s="19"/>
      <c r="WQ61" s="19"/>
      <c r="WR61" s="19"/>
      <c r="WS61" s="19"/>
      <c r="WT61" s="19"/>
      <c r="WU61" s="19"/>
      <c r="WV61" s="19"/>
      <c r="WW61" s="19"/>
      <c r="WX61" s="19"/>
      <c r="WY61" s="19"/>
      <c r="WZ61" s="19"/>
      <c r="XA61" s="19"/>
      <c r="XB61" s="19"/>
      <c r="XC61" s="19"/>
      <c r="XD61" s="19"/>
      <c r="XE61" s="19"/>
      <c r="XF61" s="19"/>
      <c r="XG61" s="19"/>
      <c r="XH61" s="19"/>
      <c r="XI61" s="19"/>
      <c r="XJ61" s="19"/>
      <c r="XK61" s="19"/>
      <c r="XL61" s="19"/>
      <c r="XM61" s="19"/>
      <c r="XN61" s="19"/>
      <c r="XO61" s="19"/>
      <c r="XP61" s="19"/>
      <c r="XQ61" s="19"/>
      <c r="XR61" s="19"/>
      <c r="XS61" s="19"/>
      <c r="XT61" s="19"/>
      <c r="XU61" s="19"/>
      <c r="XV61" s="19"/>
      <c r="XW61" s="19"/>
      <c r="XX61" s="19"/>
      <c r="XY61" s="19"/>
      <c r="XZ61" s="19"/>
      <c r="YA61" s="19"/>
      <c r="YB61" s="19"/>
      <c r="YC61" s="19"/>
      <c r="YD61" s="19"/>
      <c r="YE61" s="19"/>
      <c r="YF61" s="19"/>
      <c r="YG61" s="19"/>
      <c r="YH61" s="19"/>
      <c r="YI61" s="19"/>
      <c r="YJ61" s="19"/>
      <c r="YK61" s="19"/>
      <c r="YL61" s="19"/>
      <c r="YM61" s="19"/>
      <c r="YN61" s="19"/>
      <c r="YO61" s="19"/>
      <c r="YP61" s="19"/>
      <c r="YQ61" s="19"/>
      <c r="YR61" s="19"/>
      <c r="YS61" s="19"/>
      <c r="YT61" s="19"/>
      <c r="YU61" s="19"/>
      <c r="YV61" s="19"/>
      <c r="YW61" s="19"/>
      <c r="YX61" s="19"/>
      <c r="YY61" s="19"/>
      <c r="YZ61" s="19"/>
      <c r="ZA61" s="19"/>
      <c r="ZB61" s="19"/>
      <c r="ZC61" s="19"/>
      <c r="ZD61" s="19"/>
      <c r="ZE61" s="19"/>
      <c r="ZF61" s="19"/>
      <c r="ZG61" s="19"/>
      <c r="ZH61" s="19"/>
      <c r="ZI61" s="19"/>
      <c r="ZJ61" s="19"/>
      <c r="ZK61" s="19"/>
      <c r="ZL61" s="19"/>
      <c r="ZM61" s="19"/>
      <c r="ZN61" s="19"/>
      <c r="ZO61" s="19"/>
      <c r="ZP61" s="19"/>
      <c r="ZQ61" s="19"/>
      <c r="ZR61" s="19"/>
      <c r="ZS61" s="19"/>
      <c r="ZT61" s="19"/>
      <c r="ZU61" s="19"/>
      <c r="ZV61" s="19"/>
      <c r="ZW61" s="19"/>
      <c r="ZX61" s="19"/>
      <c r="ZY61" s="19"/>
      <c r="ZZ61" s="19"/>
      <c r="AAA61" s="19"/>
      <c r="AAB61" s="19"/>
      <c r="AAC61" s="19"/>
      <c r="AAD61" s="19"/>
      <c r="AAE61" s="19"/>
      <c r="AAF61" s="19"/>
      <c r="AAG61" s="19"/>
      <c r="AAH61" s="19"/>
      <c r="AAI61" s="19"/>
      <c r="AAJ61" s="19"/>
      <c r="AAK61" s="19"/>
      <c r="AAL61" s="19"/>
      <c r="AAM61" s="19"/>
      <c r="AAN61" s="19"/>
      <c r="AAO61" s="19"/>
      <c r="AAP61" s="19"/>
      <c r="AAQ61" s="19"/>
      <c r="AAR61" s="19"/>
      <c r="AAS61" s="19"/>
      <c r="AAT61" s="19"/>
      <c r="AAU61" s="19"/>
      <c r="AAV61" s="19"/>
      <c r="AAW61" s="19"/>
      <c r="AAX61" s="19"/>
      <c r="AAY61" s="19"/>
      <c r="AAZ61" s="19"/>
      <c r="ABA61" s="19"/>
      <c r="ABB61" s="19"/>
      <c r="ABC61" s="19"/>
      <c r="ABD61" s="19"/>
      <c r="ABE61" s="19"/>
      <c r="ABF61" s="19"/>
      <c r="ABG61" s="19"/>
      <c r="ABH61" s="19"/>
      <c r="ABI61" s="19"/>
      <c r="ABJ61" s="19"/>
      <c r="ABK61" s="19"/>
      <c r="ABL61" s="19"/>
      <c r="ABM61" s="19"/>
      <c r="ABN61" s="19"/>
      <c r="ABO61" s="19"/>
      <c r="ABP61" s="19"/>
      <c r="ABQ61" s="19"/>
      <c r="ABR61" s="19"/>
      <c r="ABS61" s="19"/>
      <c r="ABT61" s="19"/>
      <c r="ABU61" s="19"/>
      <c r="ABV61" s="19"/>
      <c r="ABW61" s="19"/>
      <c r="ABX61" s="19"/>
      <c r="ABY61" s="19"/>
      <c r="ABZ61" s="19"/>
      <c r="ACA61" s="19"/>
      <c r="ACB61" s="19"/>
      <c r="ACC61" s="19"/>
      <c r="ACD61" s="19"/>
      <c r="ACE61" s="19"/>
      <c r="ACF61" s="19"/>
      <c r="ACG61" s="19"/>
      <c r="ACH61" s="19"/>
      <c r="ACI61" s="19"/>
      <c r="ACJ61" s="19"/>
      <c r="ACK61" s="19"/>
      <c r="ACL61" s="19"/>
      <c r="ACM61" s="19"/>
      <c r="ACN61" s="19"/>
      <c r="ACO61" s="19"/>
      <c r="ACP61" s="19"/>
      <c r="ACQ61" s="19"/>
      <c r="ACR61" s="19"/>
      <c r="ACS61" s="19"/>
      <c r="ACT61" s="19"/>
      <c r="ACU61" s="19"/>
      <c r="ACV61" s="19"/>
      <c r="ACW61" s="19"/>
      <c r="ACX61" s="19"/>
      <c r="ACY61" s="19"/>
      <c r="ACZ61" s="19"/>
      <c r="ADA61" s="19"/>
      <c r="ADB61" s="19"/>
      <c r="ADC61" s="19"/>
      <c r="ADD61" s="19"/>
      <c r="ADE61" s="19"/>
      <c r="ADF61" s="19"/>
      <c r="ADG61" s="19"/>
      <c r="ADH61" s="19"/>
      <c r="ADI61" s="19"/>
      <c r="ADJ61" s="19"/>
      <c r="ADK61" s="19"/>
      <c r="ADL61" s="19"/>
      <c r="ADM61" s="19"/>
      <c r="ADN61" s="19"/>
      <c r="ADO61" s="19"/>
      <c r="ADP61" s="19"/>
      <c r="ADQ61" s="19"/>
      <c r="ADR61" s="19"/>
      <c r="ADS61" s="19"/>
      <c r="ADT61" s="19"/>
      <c r="ADU61" s="19"/>
      <c r="ADV61" s="19"/>
      <c r="ADW61" s="19"/>
      <c r="ADX61" s="19"/>
      <c r="ADY61" s="19"/>
      <c r="ADZ61" s="19"/>
      <c r="AEA61" s="19"/>
      <c r="AEB61" s="19"/>
      <c r="AEC61" s="19"/>
      <c r="AED61" s="19"/>
      <c r="AEE61" s="19"/>
      <c r="AEF61" s="19"/>
      <c r="AEG61" s="19"/>
      <c r="AEH61" s="19"/>
      <c r="AEI61" s="19"/>
      <c r="AEJ61" s="19"/>
      <c r="AEK61" s="19"/>
      <c r="AEL61" s="19"/>
      <c r="AEM61" s="19"/>
      <c r="AEN61" s="19"/>
      <c r="AEO61" s="19"/>
      <c r="AEP61" s="19"/>
      <c r="AEQ61" s="19"/>
      <c r="AER61" s="19"/>
      <c r="AES61" s="19"/>
      <c r="AET61" s="19"/>
      <c r="AEU61" s="19"/>
      <c r="AEV61" s="19"/>
      <c r="AEW61" s="19"/>
      <c r="AEX61" s="19"/>
      <c r="AEY61" s="19"/>
      <c r="AEZ61" s="19"/>
      <c r="AFA61" s="19"/>
      <c r="AFB61" s="19"/>
      <c r="AFC61" s="19"/>
      <c r="AFD61" s="19"/>
      <c r="AFE61" s="19"/>
      <c r="AFF61" s="19"/>
      <c r="AFG61" s="19"/>
      <c r="AFH61" s="19"/>
      <c r="AFI61" s="19"/>
      <c r="AFJ61" s="19"/>
      <c r="AFK61" s="19"/>
      <c r="AFL61" s="19"/>
      <c r="AFM61" s="19"/>
      <c r="AFN61" s="19"/>
      <c r="AFO61" s="19"/>
      <c r="AFP61" s="19"/>
      <c r="AFQ61" s="19"/>
      <c r="AFR61" s="19"/>
      <c r="AFS61" s="19"/>
      <c r="AFT61" s="19"/>
      <c r="AFU61" s="19"/>
      <c r="AFV61" s="19"/>
      <c r="AFW61" s="19"/>
      <c r="AFX61" s="19"/>
      <c r="AFY61" s="19"/>
      <c r="AFZ61" s="19"/>
      <c r="AGA61" s="19"/>
      <c r="AGB61" s="19"/>
      <c r="AGC61" s="19"/>
      <c r="AGD61" s="19"/>
      <c r="AGE61" s="19"/>
      <c r="AGF61" s="19"/>
      <c r="AGG61" s="19"/>
      <c r="AGH61" s="19"/>
      <c r="AGI61" s="19"/>
      <c r="AGJ61" s="19"/>
      <c r="AGK61" s="19"/>
      <c r="AGL61" s="19"/>
      <c r="AGM61" s="19"/>
      <c r="AGN61" s="19"/>
      <c r="AGO61" s="19"/>
      <c r="AGP61" s="19"/>
      <c r="AGQ61" s="19"/>
      <c r="AGR61" s="19"/>
      <c r="AGS61" s="19"/>
      <c r="AGT61" s="19"/>
      <c r="AGU61" s="19"/>
      <c r="AGV61" s="19"/>
      <c r="AGW61" s="19"/>
      <c r="AGX61" s="19"/>
      <c r="AGY61" s="19"/>
      <c r="AGZ61" s="19"/>
      <c r="AHA61" s="19"/>
      <c r="AHB61" s="19"/>
      <c r="AHC61" s="19"/>
      <c r="AHD61" s="19"/>
      <c r="AHE61" s="19"/>
      <c r="AHF61" s="19"/>
      <c r="AHG61" s="19"/>
      <c r="AHH61" s="19"/>
      <c r="AHI61" s="19"/>
      <c r="AHJ61" s="19"/>
      <c r="AHK61" s="19"/>
      <c r="AHL61" s="19"/>
      <c r="AHM61" s="19"/>
      <c r="AHN61" s="19"/>
      <c r="AHO61" s="19"/>
      <c r="AHP61" s="19"/>
      <c r="AHQ61" s="19"/>
      <c r="AHR61" s="19"/>
      <c r="AHS61" s="19"/>
      <c r="AHT61" s="19"/>
      <c r="AHU61" s="19"/>
      <c r="AHV61" s="19"/>
      <c r="AHW61" s="19"/>
      <c r="AHX61" s="19"/>
      <c r="AHY61" s="19"/>
      <c r="AHZ61" s="19"/>
      <c r="AIA61" s="19"/>
      <c r="AIB61" s="19"/>
      <c r="AIC61" s="19"/>
      <c r="AID61" s="19"/>
      <c r="AIE61" s="19"/>
      <c r="AIF61" s="19"/>
      <c r="AIG61" s="19"/>
      <c r="AIH61" s="19"/>
      <c r="AII61" s="19"/>
      <c r="AIJ61" s="19"/>
      <c r="AIK61" s="19"/>
      <c r="AIL61" s="19"/>
      <c r="AIM61" s="19"/>
      <c r="AIN61" s="19"/>
      <c r="AIO61" s="19"/>
      <c r="AIP61" s="19"/>
      <c r="AIQ61" s="19"/>
      <c r="AIR61" s="19"/>
      <c r="AIS61" s="19"/>
      <c r="AIT61" s="19"/>
      <c r="AIU61" s="19"/>
      <c r="AIV61" s="19"/>
      <c r="AIW61" s="19"/>
      <c r="AIX61" s="19"/>
      <c r="AIY61" s="19"/>
      <c r="AIZ61" s="19"/>
      <c r="AJA61" s="19"/>
      <c r="AJB61" s="19"/>
      <c r="AJC61" s="19"/>
      <c r="AJD61" s="19"/>
      <c r="AJE61" s="19"/>
      <c r="AJF61" s="19"/>
      <c r="AJG61" s="19"/>
      <c r="AJH61" s="19"/>
      <c r="AJI61" s="19"/>
      <c r="AJJ61" s="19"/>
      <c r="AJK61" s="19"/>
      <c r="AJL61" s="19"/>
      <c r="AJM61" s="19"/>
      <c r="AJN61" s="19"/>
      <c r="AJO61" s="19"/>
      <c r="AJP61" s="19"/>
      <c r="AJQ61" s="19"/>
      <c r="AJR61" s="19"/>
      <c r="AJS61" s="19"/>
      <c r="AJT61" s="19"/>
      <c r="AJU61" s="19"/>
      <c r="AJV61" s="19"/>
      <c r="AJW61" s="19"/>
      <c r="AJX61" s="19"/>
      <c r="AJY61" s="19"/>
      <c r="AJZ61" s="19"/>
      <c r="AKA61" s="19"/>
      <c r="AKB61" s="19"/>
      <c r="AKC61" s="19"/>
      <c r="AKD61" s="19"/>
      <c r="AKE61" s="19"/>
      <c r="AKF61" s="19"/>
      <c r="AKG61" s="19"/>
      <c r="AKH61" s="19"/>
      <c r="AKI61" s="19"/>
      <c r="AKJ61" s="19"/>
      <c r="AKK61" s="19"/>
      <c r="AKL61" s="19"/>
      <c r="AKM61" s="19"/>
      <c r="AKN61" s="19"/>
      <c r="AKO61" s="19"/>
      <c r="AKP61" s="19"/>
      <c r="AKQ61" s="19"/>
      <c r="AKR61" s="19"/>
      <c r="AKS61" s="19"/>
      <c r="AKT61" s="19"/>
      <c r="AKU61" s="19"/>
      <c r="AKV61" s="19"/>
      <c r="AKW61" s="19"/>
      <c r="AKX61" s="19"/>
      <c r="AKY61" s="19"/>
      <c r="AKZ61" s="19"/>
      <c r="ALA61" s="19"/>
      <c r="ALB61" s="19"/>
      <c r="ALC61" s="19"/>
      <c r="ALD61" s="19"/>
      <c r="ALE61" s="19"/>
      <c r="ALF61" s="19"/>
      <c r="ALG61" s="19"/>
      <c r="ALH61" s="19"/>
      <c r="ALI61" s="19"/>
      <c r="ALJ61" s="19"/>
      <c r="ALK61" s="19"/>
      <c r="ALL61" s="19"/>
      <c r="ALM61" s="19"/>
      <c r="ALN61" s="19"/>
      <c r="ALO61" s="19"/>
      <c r="ALP61" s="19"/>
      <c r="ALQ61" s="19"/>
      <c r="ALR61" s="19"/>
      <c r="ALS61" s="19"/>
      <c r="ALT61" s="19"/>
      <c r="ALU61" s="19"/>
      <c r="ALV61" s="19"/>
      <c r="ALW61" s="19"/>
      <c r="ALX61" s="19"/>
      <c r="ALY61" s="19"/>
      <c r="ALZ61" s="19"/>
      <c r="AMA61" s="19"/>
      <c r="AMB61" s="19"/>
      <c r="AMC61" s="19"/>
      <c r="AMD61" s="19"/>
      <c r="AME61" s="19"/>
      <c r="AMF61" s="19"/>
      <c r="AMG61" s="19"/>
      <c r="AMH61" s="19"/>
      <c r="AMI61" s="19"/>
      <c r="AMJ61" s="19"/>
      <c r="AMK61" s="19"/>
      <c r="AML61" s="19"/>
    </row>
    <row r="62" spans="1:1029" x14ac:dyDescent="0.3">
      <c r="A62" s="154"/>
      <c r="B62" s="68"/>
      <c r="C62" s="68"/>
      <c r="D62" s="68"/>
      <c r="E62" s="84"/>
      <c r="F62" s="24"/>
      <c r="G62" s="24"/>
      <c r="H62" s="89">
        <f>E62*G62</f>
        <v>0</v>
      </c>
      <c r="I62" s="86"/>
      <c r="J62" s="175"/>
      <c r="K62" s="175"/>
      <c r="L62" s="15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</row>
    <row r="63" spans="1:1029" x14ac:dyDescent="0.3">
      <c r="A63" s="154"/>
      <c r="B63" s="68"/>
      <c r="C63" s="68"/>
      <c r="D63" s="68"/>
      <c r="E63" s="84"/>
      <c r="F63" s="24"/>
      <c r="G63" s="24"/>
      <c r="H63" s="89">
        <f t="shared" ref="H63:H65" si="11">E63*G63</f>
        <v>0</v>
      </c>
      <c r="I63" s="86"/>
      <c r="J63" s="175"/>
      <c r="K63" s="175"/>
      <c r="L63" s="15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</row>
    <row r="64" spans="1:1029" x14ac:dyDescent="0.3">
      <c r="A64" s="154"/>
      <c r="B64" s="68"/>
      <c r="C64" s="68"/>
      <c r="D64" s="68"/>
      <c r="E64" s="84"/>
      <c r="F64" s="24"/>
      <c r="G64" s="24"/>
      <c r="H64" s="89">
        <f t="shared" si="11"/>
        <v>0</v>
      </c>
      <c r="I64" s="86"/>
      <c r="J64" s="175"/>
      <c r="K64" s="175"/>
      <c r="L64" s="15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</row>
    <row r="65" spans="1:1027" x14ac:dyDescent="0.3">
      <c r="A65" s="154"/>
      <c r="B65" s="68"/>
      <c r="C65" s="68"/>
      <c r="D65" s="68"/>
      <c r="E65" s="84"/>
      <c r="F65" s="119"/>
      <c r="G65" s="24"/>
      <c r="H65" s="89">
        <f t="shared" si="11"/>
        <v>0</v>
      </c>
      <c r="I65" s="86"/>
      <c r="J65" s="175"/>
      <c r="K65" s="175"/>
      <c r="L65" s="15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  <c r="IX65" s="19"/>
      <c r="IY65" s="19"/>
      <c r="IZ65" s="19"/>
      <c r="JA65" s="19"/>
      <c r="JB65" s="19"/>
      <c r="JC65" s="19"/>
      <c r="JD65" s="19"/>
      <c r="JE65" s="19"/>
      <c r="JF65" s="19"/>
      <c r="JG65" s="19"/>
      <c r="JH65" s="19"/>
      <c r="JI65" s="19"/>
      <c r="JJ65" s="19"/>
      <c r="JK65" s="19"/>
      <c r="JL65" s="19"/>
      <c r="JM65" s="19"/>
      <c r="JN65" s="19"/>
      <c r="JO65" s="19"/>
      <c r="JP65" s="19"/>
      <c r="JQ65" s="19"/>
      <c r="JR65" s="19"/>
      <c r="JS65" s="19"/>
      <c r="JT65" s="19"/>
      <c r="JU65" s="19"/>
      <c r="JV65" s="19"/>
      <c r="JW65" s="19"/>
      <c r="JX65" s="19"/>
      <c r="JY65" s="19"/>
      <c r="JZ65" s="19"/>
      <c r="KA65" s="19"/>
      <c r="KB65" s="19"/>
      <c r="KC65" s="19"/>
      <c r="KD65" s="19"/>
      <c r="KE65" s="19"/>
      <c r="KF65" s="19"/>
      <c r="KG65" s="19"/>
      <c r="KH65" s="19"/>
      <c r="KI65" s="19"/>
      <c r="KJ65" s="19"/>
      <c r="KK65" s="19"/>
      <c r="KL65" s="19"/>
      <c r="KM65" s="19"/>
      <c r="KN65" s="19"/>
      <c r="KO65" s="19"/>
      <c r="KP65" s="19"/>
      <c r="KQ65" s="19"/>
      <c r="KR65" s="19"/>
      <c r="KS65" s="19"/>
      <c r="KT65" s="19"/>
      <c r="KU65" s="19"/>
      <c r="KV65" s="19"/>
      <c r="KW65" s="19"/>
      <c r="KX65" s="19"/>
      <c r="KY65" s="19"/>
      <c r="KZ65" s="19"/>
      <c r="LA65" s="19"/>
      <c r="LB65" s="19"/>
      <c r="LC65" s="19"/>
      <c r="LD65" s="19"/>
      <c r="LE65" s="19"/>
      <c r="LF65" s="19"/>
      <c r="LG65" s="19"/>
      <c r="LH65" s="19"/>
      <c r="LI65" s="19"/>
      <c r="LJ65" s="19"/>
      <c r="LK65" s="19"/>
      <c r="LL65" s="19"/>
      <c r="LM65" s="19"/>
      <c r="LN65" s="19"/>
      <c r="LO65" s="19"/>
      <c r="LP65" s="19"/>
      <c r="LQ65" s="19"/>
      <c r="LR65" s="19"/>
      <c r="LS65" s="19"/>
      <c r="LT65" s="19"/>
      <c r="LU65" s="19"/>
      <c r="LV65" s="19"/>
      <c r="LW65" s="19"/>
      <c r="LX65" s="19"/>
      <c r="LY65" s="19"/>
      <c r="LZ65" s="19"/>
      <c r="MA65" s="19"/>
      <c r="MB65" s="19"/>
      <c r="MC65" s="19"/>
      <c r="MD65" s="19"/>
      <c r="ME65" s="19"/>
      <c r="MF65" s="19"/>
      <c r="MG65" s="19"/>
      <c r="MH65" s="19"/>
      <c r="MI65" s="19"/>
      <c r="MJ65" s="19"/>
      <c r="MK65" s="19"/>
      <c r="ML65" s="19"/>
      <c r="MM65" s="19"/>
      <c r="MN65" s="19"/>
      <c r="MO65" s="19"/>
      <c r="MP65" s="19"/>
      <c r="MQ65" s="19"/>
      <c r="MR65" s="19"/>
      <c r="MS65" s="19"/>
      <c r="MT65" s="19"/>
      <c r="MU65" s="19"/>
      <c r="MV65" s="19"/>
      <c r="MW65" s="19"/>
      <c r="MX65" s="19"/>
      <c r="MY65" s="19"/>
      <c r="MZ65" s="19"/>
      <c r="NA65" s="19"/>
      <c r="NB65" s="19"/>
      <c r="NC65" s="19"/>
      <c r="ND65" s="19"/>
      <c r="NE65" s="19"/>
      <c r="NF65" s="19"/>
      <c r="NG65" s="19"/>
      <c r="NH65" s="19"/>
      <c r="NI65" s="19"/>
      <c r="NJ65" s="19"/>
      <c r="NK65" s="19"/>
      <c r="NL65" s="19"/>
      <c r="NM65" s="19"/>
      <c r="NN65" s="19"/>
      <c r="NO65" s="19"/>
      <c r="NP65" s="19"/>
      <c r="NQ65" s="19"/>
      <c r="NR65" s="19"/>
      <c r="NS65" s="19"/>
      <c r="NT65" s="19"/>
      <c r="NU65" s="19"/>
      <c r="NV65" s="19"/>
      <c r="NW65" s="19"/>
      <c r="NX65" s="19"/>
      <c r="NY65" s="19"/>
      <c r="NZ65" s="19"/>
      <c r="OA65" s="19"/>
      <c r="OB65" s="19"/>
      <c r="OC65" s="19"/>
      <c r="OD65" s="19"/>
      <c r="OE65" s="19"/>
      <c r="OF65" s="19"/>
      <c r="OG65" s="19"/>
      <c r="OH65" s="19"/>
      <c r="OI65" s="19"/>
      <c r="OJ65" s="19"/>
      <c r="OK65" s="19"/>
      <c r="OL65" s="19"/>
      <c r="OM65" s="19"/>
      <c r="ON65" s="19"/>
      <c r="OO65" s="19"/>
      <c r="OP65" s="19"/>
      <c r="OQ65" s="19"/>
      <c r="OR65" s="19"/>
      <c r="OS65" s="19"/>
      <c r="OT65" s="19"/>
      <c r="OU65" s="19"/>
      <c r="OV65" s="19"/>
      <c r="OW65" s="19"/>
      <c r="OX65" s="19"/>
      <c r="OY65" s="19"/>
      <c r="OZ65" s="19"/>
      <c r="PA65" s="19"/>
      <c r="PB65" s="19"/>
      <c r="PC65" s="19"/>
      <c r="PD65" s="19"/>
      <c r="PE65" s="19"/>
      <c r="PF65" s="19"/>
      <c r="PG65" s="19"/>
      <c r="PH65" s="19"/>
      <c r="PI65" s="19"/>
      <c r="PJ65" s="19"/>
      <c r="PK65" s="19"/>
      <c r="PL65" s="19"/>
      <c r="PM65" s="19"/>
      <c r="PN65" s="19"/>
      <c r="PO65" s="19"/>
      <c r="PP65" s="19"/>
      <c r="PQ65" s="19"/>
      <c r="PR65" s="19"/>
      <c r="PS65" s="19"/>
      <c r="PT65" s="19"/>
      <c r="PU65" s="19"/>
      <c r="PV65" s="19"/>
      <c r="PW65" s="19"/>
      <c r="PX65" s="19"/>
      <c r="PY65" s="19"/>
      <c r="PZ65" s="19"/>
      <c r="QA65" s="19"/>
      <c r="QB65" s="19"/>
      <c r="QC65" s="19"/>
      <c r="QD65" s="19"/>
      <c r="QE65" s="19"/>
      <c r="QF65" s="19"/>
      <c r="QG65" s="19"/>
      <c r="QH65" s="19"/>
      <c r="QI65" s="19"/>
      <c r="QJ65" s="19"/>
      <c r="QK65" s="19"/>
      <c r="QL65" s="19"/>
      <c r="QM65" s="19"/>
      <c r="QN65" s="19"/>
      <c r="QO65" s="19"/>
      <c r="QP65" s="19"/>
      <c r="QQ65" s="19"/>
      <c r="QR65" s="19"/>
      <c r="QS65" s="19"/>
      <c r="QT65" s="19"/>
      <c r="QU65" s="19"/>
      <c r="QV65" s="19"/>
      <c r="QW65" s="19"/>
      <c r="QX65" s="19"/>
      <c r="QY65" s="19"/>
      <c r="QZ65" s="19"/>
      <c r="RA65" s="19"/>
      <c r="RB65" s="19"/>
      <c r="RC65" s="19"/>
      <c r="RD65" s="19"/>
      <c r="RE65" s="19"/>
      <c r="RF65" s="19"/>
      <c r="RG65" s="19"/>
      <c r="RH65" s="19"/>
      <c r="RI65" s="19"/>
      <c r="RJ65" s="19"/>
      <c r="RK65" s="19"/>
      <c r="RL65" s="19"/>
      <c r="RM65" s="19"/>
      <c r="RN65" s="19"/>
      <c r="RO65" s="19"/>
      <c r="RP65" s="19"/>
      <c r="RQ65" s="19"/>
      <c r="RR65" s="19"/>
      <c r="RS65" s="19"/>
      <c r="RT65" s="19"/>
      <c r="RU65" s="19"/>
      <c r="RV65" s="19"/>
      <c r="RW65" s="19"/>
      <c r="RX65" s="19"/>
      <c r="RY65" s="19"/>
      <c r="RZ65" s="19"/>
      <c r="SA65" s="19"/>
      <c r="SB65" s="19"/>
      <c r="SC65" s="19"/>
      <c r="SD65" s="19"/>
      <c r="SE65" s="19"/>
      <c r="SF65" s="19"/>
      <c r="SG65" s="19"/>
      <c r="SH65" s="19"/>
      <c r="SI65" s="19"/>
      <c r="SJ65" s="19"/>
      <c r="SK65" s="19"/>
      <c r="SL65" s="19"/>
      <c r="SM65" s="19"/>
      <c r="SN65" s="19"/>
      <c r="SO65" s="19"/>
      <c r="SP65" s="19"/>
      <c r="SQ65" s="19"/>
      <c r="SR65" s="19"/>
      <c r="SS65" s="19"/>
      <c r="ST65" s="19"/>
      <c r="SU65" s="19"/>
      <c r="SV65" s="19"/>
      <c r="SW65" s="19"/>
      <c r="SX65" s="19"/>
      <c r="SY65" s="19"/>
      <c r="SZ65" s="19"/>
      <c r="TA65" s="19"/>
      <c r="TB65" s="19"/>
      <c r="TC65" s="19"/>
      <c r="TD65" s="19"/>
      <c r="TE65" s="19"/>
      <c r="TF65" s="19"/>
      <c r="TG65" s="19"/>
      <c r="TH65" s="19"/>
      <c r="TI65" s="19"/>
      <c r="TJ65" s="19"/>
      <c r="TK65" s="19"/>
      <c r="TL65" s="19"/>
      <c r="TM65" s="19"/>
      <c r="TN65" s="19"/>
      <c r="TO65" s="19"/>
      <c r="TP65" s="19"/>
      <c r="TQ65" s="19"/>
      <c r="TR65" s="19"/>
      <c r="TS65" s="19"/>
      <c r="TT65" s="19"/>
      <c r="TU65" s="19"/>
      <c r="TV65" s="19"/>
      <c r="TW65" s="19"/>
      <c r="TX65" s="19"/>
      <c r="TY65" s="19"/>
      <c r="TZ65" s="19"/>
      <c r="UA65" s="19"/>
      <c r="UB65" s="19"/>
      <c r="UC65" s="19"/>
      <c r="UD65" s="19"/>
      <c r="UE65" s="19"/>
      <c r="UF65" s="19"/>
      <c r="UG65" s="19"/>
      <c r="UH65" s="19"/>
      <c r="UI65" s="19"/>
      <c r="UJ65" s="19"/>
      <c r="UK65" s="19"/>
      <c r="UL65" s="19"/>
      <c r="UM65" s="19"/>
      <c r="UN65" s="19"/>
      <c r="UO65" s="19"/>
      <c r="UP65" s="19"/>
      <c r="UQ65" s="19"/>
      <c r="UR65" s="19"/>
      <c r="US65" s="19"/>
      <c r="UT65" s="19"/>
      <c r="UU65" s="19"/>
      <c r="UV65" s="19"/>
      <c r="UW65" s="19"/>
      <c r="UX65" s="19"/>
      <c r="UY65" s="19"/>
      <c r="UZ65" s="19"/>
      <c r="VA65" s="19"/>
      <c r="VB65" s="19"/>
      <c r="VC65" s="19"/>
      <c r="VD65" s="19"/>
      <c r="VE65" s="19"/>
      <c r="VF65" s="19"/>
      <c r="VG65" s="19"/>
      <c r="VH65" s="19"/>
      <c r="VI65" s="19"/>
      <c r="VJ65" s="19"/>
      <c r="VK65" s="19"/>
      <c r="VL65" s="19"/>
      <c r="VM65" s="19"/>
      <c r="VN65" s="19"/>
      <c r="VO65" s="19"/>
      <c r="VP65" s="19"/>
      <c r="VQ65" s="19"/>
      <c r="VR65" s="19"/>
      <c r="VS65" s="19"/>
      <c r="VT65" s="19"/>
      <c r="VU65" s="19"/>
      <c r="VV65" s="19"/>
      <c r="VW65" s="19"/>
      <c r="VX65" s="19"/>
      <c r="VY65" s="19"/>
      <c r="VZ65" s="19"/>
      <c r="WA65" s="19"/>
      <c r="WB65" s="19"/>
      <c r="WC65" s="19"/>
      <c r="WD65" s="19"/>
      <c r="WE65" s="19"/>
      <c r="WF65" s="19"/>
      <c r="WG65" s="19"/>
      <c r="WH65" s="19"/>
      <c r="WI65" s="19"/>
      <c r="WJ65" s="19"/>
      <c r="WK65" s="19"/>
      <c r="WL65" s="19"/>
      <c r="WM65" s="19"/>
      <c r="WN65" s="19"/>
      <c r="WO65" s="19"/>
      <c r="WP65" s="19"/>
      <c r="WQ65" s="19"/>
      <c r="WR65" s="19"/>
      <c r="WS65" s="19"/>
      <c r="WT65" s="19"/>
      <c r="WU65" s="19"/>
      <c r="WV65" s="19"/>
      <c r="WW65" s="19"/>
      <c r="WX65" s="19"/>
      <c r="WY65" s="19"/>
      <c r="WZ65" s="19"/>
      <c r="XA65" s="19"/>
      <c r="XB65" s="19"/>
      <c r="XC65" s="19"/>
      <c r="XD65" s="19"/>
      <c r="XE65" s="19"/>
      <c r="XF65" s="19"/>
      <c r="XG65" s="19"/>
      <c r="XH65" s="19"/>
      <c r="XI65" s="19"/>
      <c r="XJ65" s="19"/>
      <c r="XK65" s="19"/>
      <c r="XL65" s="19"/>
      <c r="XM65" s="19"/>
      <c r="XN65" s="19"/>
      <c r="XO65" s="19"/>
      <c r="XP65" s="19"/>
      <c r="XQ65" s="19"/>
      <c r="XR65" s="19"/>
      <c r="XS65" s="19"/>
      <c r="XT65" s="19"/>
      <c r="XU65" s="19"/>
      <c r="XV65" s="19"/>
      <c r="XW65" s="19"/>
      <c r="XX65" s="19"/>
      <c r="XY65" s="19"/>
      <c r="XZ65" s="19"/>
      <c r="YA65" s="19"/>
      <c r="YB65" s="19"/>
      <c r="YC65" s="19"/>
      <c r="YD65" s="19"/>
      <c r="YE65" s="19"/>
      <c r="YF65" s="19"/>
      <c r="YG65" s="19"/>
      <c r="YH65" s="19"/>
      <c r="YI65" s="19"/>
      <c r="YJ65" s="19"/>
      <c r="YK65" s="19"/>
      <c r="YL65" s="19"/>
      <c r="YM65" s="19"/>
      <c r="YN65" s="19"/>
      <c r="YO65" s="19"/>
      <c r="YP65" s="19"/>
      <c r="YQ65" s="19"/>
      <c r="YR65" s="19"/>
      <c r="YS65" s="19"/>
      <c r="YT65" s="19"/>
      <c r="YU65" s="19"/>
      <c r="YV65" s="19"/>
      <c r="YW65" s="19"/>
      <c r="YX65" s="19"/>
      <c r="YY65" s="19"/>
      <c r="YZ65" s="19"/>
      <c r="ZA65" s="19"/>
      <c r="ZB65" s="19"/>
      <c r="ZC65" s="19"/>
      <c r="ZD65" s="19"/>
      <c r="ZE65" s="19"/>
      <c r="ZF65" s="19"/>
      <c r="ZG65" s="19"/>
      <c r="ZH65" s="19"/>
      <c r="ZI65" s="19"/>
      <c r="ZJ65" s="19"/>
      <c r="ZK65" s="19"/>
      <c r="ZL65" s="19"/>
      <c r="ZM65" s="19"/>
      <c r="ZN65" s="19"/>
      <c r="ZO65" s="19"/>
      <c r="ZP65" s="19"/>
      <c r="ZQ65" s="19"/>
      <c r="ZR65" s="19"/>
      <c r="ZS65" s="19"/>
      <c r="ZT65" s="19"/>
      <c r="ZU65" s="19"/>
      <c r="ZV65" s="19"/>
      <c r="ZW65" s="19"/>
      <c r="ZX65" s="19"/>
      <c r="ZY65" s="19"/>
      <c r="ZZ65" s="19"/>
      <c r="AAA65" s="19"/>
      <c r="AAB65" s="19"/>
      <c r="AAC65" s="19"/>
      <c r="AAD65" s="19"/>
      <c r="AAE65" s="19"/>
      <c r="AAF65" s="19"/>
      <c r="AAG65" s="19"/>
      <c r="AAH65" s="19"/>
      <c r="AAI65" s="19"/>
      <c r="AAJ65" s="19"/>
      <c r="AAK65" s="19"/>
      <c r="AAL65" s="19"/>
      <c r="AAM65" s="19"/>
      <c r="AAN65" s="19"/>
      <c r="AAO65" s="19"/>
      <c r="AAP65" s="19"/>
      <c r="AAQ65" s="19"/>
      <c r="AAR65" s="19"/>
      <c r="AAS65" s="19"/>
      <c r="AAT65" s="19"/>
      <c r="AAU65" s="19"/>
      <c r="AAV65" s="19"/>
      <c r="AAW65" s="19"/>
      <c r="AAX65" s="19"/>
      <c r="AAY65" s="19"/>
      <c r="AAZ65" s="19"/>
      <c r="ABA65" s="19"/>
      <c r="ABB65" s="19"/>
      <c r="ABC65" s="19"/>
      <c r="ABD65" s="19"/>
      <c r="ABE65" s="19"/>
      <c r="ABF65" s="19"/>
      <c r="ABG65" s="19"/>
      <c r="ABH65" s="19"/>
      <c r="ABI65" s="19"/>
      <c r="ABJ65" s="19"/>
      <c r="ABK65" s="19"/>
      <c r="ABL65" s="19"/>
      <c r="ABM65" s="19"/>
      <c r="ABN65" s="19"/>
      <c r="ABO65" s="19"/>
      <c r="ABP65" s="19"/>
      <c r="ABQ65" s="19"/>
      <c r="ABR65" s="19"/>
      <c r="ABS65" s="19"/>
      <c r="ABT65" s="19"/>
      <c r="ABU65" s="19"/>
      <c r="ABV65" s="19"/>
      <c r="ABW65" s="19"/>
      <c r="ABX65" s="19"/>
      <c r="ABY65" s="19"/>
      <c r="ABZ65" s="19"/>
      <c r="ACA65" s="19"/>
      <c r="ACB65" s="19"/>
      <c r="ACC65" s="19"/>
      <c r="ACD65" s="19"/>
      <c r="ACE65" s="19"/>
      <c r="ACF65" s="19"/>
      <c r="ACG65" s="19"/>
      <c r="ACH65" s="19"/>
      <c r="ACI65" s="19"/>
      <c r="ACJ65" s="19"/>
      <c r="ACK65" s="19"/>
      <c r="ACL65" s="19"/>
      <c r="ACM65" s="19"/>
      <c r="ACN65" s="19"/>
      <c r="ACO65" s="19"/>
      <c r="ACP65" s="19"/>
      <c r="ACQ65" s="19"/>
      <c r="ACR65" s="19"/>
      <c r="ACS65" s="19"/>
      <c r="ACT65" s="19"/>
      <c r="ACU65" s="19"/>
      <c r="ACV65" s="19"/>
      <c r="ACW65" s="19"/>
      <c r="ACX65" s="19"/>
      <c r="ACY65" s="19"/>
      <c r="ACZ65" s="19"/>
      <c r="ADA65" s="19"/>
      <c r="ADB65" s="19"/>
      <c r="ADC65" s="19"/>
      <c r="ADD65" s="19"/>
      <c r="ADE65" s="19"/>
      <c r="ADF65" s="19"/>
      <c r="ADG65" s="19"/>
      <c r="ADH65" s="19"/>
      <c r="ADI65" s="19"/>
      <c r="ADJ65" s="19"/>
      <c r="ADK65" s="19"/>
      <c r="ADL65" s="19"/>
      <c r="ADM65" s="19"/>
      <c r="ADN65" s="19"/>
      <c r="ADO65" s="19"/>
      <c r="ADP65" s="19"/>
      <c r="ADQ65" s="19"/>
      <c r="ADR65" s="19"/>
      <c r="ADS65" s="19"/>
      <c r="ADT65" s="19"/>
      <c r="ADU65" s="19"/>
      <c r="ADV65" s="19"/>
      <c r="ADW65" s="19"/>
      <c r="ADX65" s="19"/>
      <c r="ADY65" s="19"/>
      <c r="ADZ65" s="19"/>
      <c r="AEA65" s="19"/>
      <c r="AEB65" s="19"/>
      <c r="AEC65" s="19"/>
      <c r="AED65" s="19"/>
      <c r="AEE65" s="19"/>
      <c r="AEF65" s="19"/>
      <c r="AEG65" s="19"/>
      <c r="AEH65" s="19"/>
      <c r="AEI65" s="19"/>
      <c r="AEJ65" s="19"/>
      <c r="AEK65" s="19"/>
      <c r="AEL65" s="19"/>
      <c r="AEM65" s="19"/>
      <c r="AEN65" s="19"/>
      <c r="AEO65" s="19"/>
      <c r="AEP65" s="19"/>
      <c r="AEQ65" s="19"/>
      <c r="AER65" s="19"/>
      <c r="AES65" s="19"/>
      <c r="AET65" s="19"/>
      <c r="AEU65" s="19"/>
      <c r="AEV65" s="19"/>
      <c r="AEW65" s="19"/>
      <c r="AEX65" s="19"/>
      <c r="AEY65" s="19"/>
      <c r="AEZ65" s="19"/>
      <c r="AFA65" s="19"/>
      <c r="AFB65" s="19"/>
      <c r="AFC65" s="19"/>
      <c r="AFD65" s="19"/>
      <c r="AFE65" s="19"/>
      <c r="AFF65" s="19"/>
      <c r="AFG65" s="19"/>
      <c r="AFH65" s="19"/>
      <c r="AFI65" s="19"/>
      <c r="AFJ65" s="19"/>
      <c r="AFK65" s="19"/>
      <c r="AFL65" s="19"/>
      <c r="AFM65" s="19"/>
      <c r="AFN65" s="19"/>
      <c r="AFO65" s="19"/>
      <c r="AFP65" s="19"/>
      <c r="AFQ65" s="19"/>
      <c r="AFR65" s="19"/>
      <c r="AFS65" s="19"/>
      <c r="AFT65" s="19"/>
      <c r="AFU65" s="19"/>
      <c r="AFV65" s="19"/>
      <c r="AFW65" s="19"/>
      <c r="AFX65" s="19"/>
      <c r="AFY65" s="19"/>
      <c r="AFZ65" s="19"/>
      <c r="AGA65" s="19"/>
      <c r="AGB65" s="19"/>
      <c r="AGC65" s="19"/>
      <c r="AGD65" s="19"/>
      <c r="AGE65" s="19"/>
      <c r="AGF65" s="19"/>
      <c r="AGG65" s="19"/>
      <c r="AGH65" s="19"/>
      <c r="AGI65" s="19"/>
      <c r="AGJ65" s="19"/>
      <c r="AGK65" s="19"/>
      <c r="AGL65" s="19"/>
      <c r="AGM65" s="19"/>
      <c r="AGN65" s="19"/>
      <c r="AGO65" s="19"/>
      <c r="AGP65" s="19"/>
      <c r="AGQ65" s="19"/>
      <c r="AGR65" s="19"/>
      <c r="AGS65" s="19"/>
      <c r="AGT65" s="19"/>
      <c r="AGU65" s="19"/>
      <c r="AGV65" s="19"/>
      <c r="AGW65" s="19"/>
      <c r="AGX65" s="19"/>
      <c r="AGY65" s="19"/>
      <c r="AGZ65" s="19"/>
      <c r="AHA65" s="19"/>
      <c r="AHB65" s="19"/>
      <c r="AHC65" s="19"/>
      <c r="AHD65" s="19"/>
      <c r="AHE65" s="19"/>
      <c r="AHF65" s="19"/>
      <c r="AHG65" s="19"/>
      <c r="AHH65" s="19"/>
      <c r="AHI65" s="19"/>
      <c r="AHJ65" s="19"/>
      <c r="AHK65" s="19"/>
      <c r="AHL65" s="19"/>
      <c r="AHM65" s="19"/>
      <c r="AHN65" s="19"/>
      <c r="AHO65" s="19"/>
      <c r="AHP65" s="19"/>
      <c r="AHQ65" s="19"/>
      <c r="AHR65" s="19"/>
      <c r="AHS65" s="19"/>
      <c r="AHT65" s="19"/>
      <c r="AHU65" s="19"/>
      <c r="AHV65" s="19"/>
      <c r="AHW65" s="19"/>
      <c r="AHX65" s="19"/>
      <c r="AHY65" s="19"/>
      <c r="AHZ65" s="19"/>
      <c r="AIA65" s="19"/>
      <c r="AIB65" s="19"/>
      <c r="AIC65" s="19"/>
      <c r="AID65" s="19"/>
      <c r="AIE65" s="19"/>
      <c r="AIF65" s="19"/>
      <c r="AIG65" s="19"/>
      <c r="AIH65" s="19"/>
      <c r="AII65" s="19"/>
      <c r="AIJ65" s="19"/>
      <c r="AIK65" s="19"/>
      <c r="AIL65" s="19"/>
      <c r="AIM65" s="19"/>
      <c r="AIN65" s="19"/>
      <c r="AIO65" s="19"/>
      <c r="AIP65" s="19"/>
      <c r="AIQ65" s="19"/>
      <c r="AIR65" s="19"/>
      <c r="AIS65" s="19"/>
      <c r="AIT65" s="19"/>
      <c r="AIU65" s="19"/>
      <c r="AIV65" s="19"/>
      <c r="AIW65" s="19"/>
      <c r="AIX65" s="19"/>
      <c r="AIY65" s="19"/>
      <c r="AIZ65" s="19"/>
      <c r="AJA65" s="19"/>
      <c r="AJB65" s="19"/>
      <c r="AJC65" s="19"/>
      <c r="AJD65" s="19"/>
      <c r="AJE65" s="19"/>
      <c r="AJF65" s="19"/>
      <c r="AJG65" s="19"/>
      <c r="AJH65" s="19"/>
      <c r="AJI65" s="19"/>
      <c r="AJJ65" s="19"/>
      <c r="AJK65" s="19"/>
      <c r="AJL65" s="19"/>
      <c r="AJM65" s="19"/>
      <c r="AJN65" s="19"/>
      <c r="AJO65" s="19"/>
      <c r="AJP65" s="19"/>
      <c r="AJQ65" s="19"/>
      <c r="AJR65" s="19"/>
      <c r="AJS65" s="19"/>
      <c r="AJT65" s="19"/>
      <c r="AJU65" s="19"/>
      <c r="AJV65" s="19"/>
      <c r="AJW65" s="19"/>
      <c r="AJX65" s="19"/>
      <c r="AJY65" s="19"/>
      <c r="AJZ65" s="19"/>
      <c r="AKA65" s="19"/>
      <c r="AKB65" s="19"/>
      <c r="AKC65" s="19"/>
      <c r="AKD65" s="19"/>
      <c r="AKE65" s="19"/>
      <c r="AKF65" s="19"/>
      <c r="AKG65" s="19"/>
      <c r="AKH65" s="19"/>
      <c r="AKI65" s="19"/>
      <c r="AKJ65" s="19"/>
      <c r="AKK65" s="19"/>
      <c r="AKL65" s="19"/>
      <c r="AKM65" s="19"/>
      <c r="AKN65" s="19"/>
      <c r="AKO65" s="19"/>
      <c r="AKP65" s="19"/>
      <c r="AKQ65" s="19"/>
      <c r="AKR65" s="19"/>
      <c r="AKS65" s="19"/>
      <c r="AKT65" s="19"/>
      <c r="AKU65" s="19"/>
      <c r="AKV65" s="19"/>
      <c r="AKW65" s="19"/>
      <c r="AKX65" s="19"/>
      <c r="AKY65" s="19"/>
      <c r="AKZ65" s="19"/>
      <c r="ALA65" s="19"/>
      <c r="ALB65" s="19"/>
      <c r="ALC65" s="19"/>
      <c r="ALD65" s="19"/>
      <c r="ALE65" s="19"/>
      <c r="ALF65" s="19"/>
      <c r="ALG65" s="19"/>
      <c r="ALH65" s="19"/>
      <c r="ALI65" s="19"/>
      <c r="ALJ65" s="19"/>
      <c r="ALK65" s="19"/>
      <c r="ALL65" s="19"/>
      <c r="ALM65" s="19"/>
      <c r="ALN65" s="19"/>
      <c r="ALO65" s="19"/>
      <c r="ALP65" s="19"/>
      <c r="ALQ65" s="19"/>
      <c r="ALR65" s="19"/>
      <c r="ALS65" s="19"/>
      <c r="ALT65" s="19"/>
      <c r="ALU65" s="19"/>
      <c r="ALV65" s="19"/>
      <c r="ALW65" s="19"/>
      <c r="ALX65" s="19"/>
      <c r="ALY65" s="19"/>
      <c r="ALZ65" s="19"/>
      <c r="AMA65" s="19"/>
      <c r="AMB65" s="19"/>
      <c r="AMC65" s="19"/>
      <c r="AMD65" s="19"/>
      <c r="AME65" s="19"/>
      <c r="AMF65" s="19"/>
      <c r="AMG65" s="19"/>
      <c r="AMH65" s="19"/>
      <c r="AMI65" s="19"/>
      <c r="AMJ65" s="19"/>
      <c r="AMK65" s="19"/>
      <c r="AML65" s="19"/>
    </row>
    <row r="66" spans="1:1027" x14ac:dyDescent="0.3">
      <c r="A66" s="115"/>
      <c r="B66" s="115"/>
      <c r="C66" s="115"/>
      <c r="D66" s="115"/>
      <c r="E66" s="115"/>
      <c r="F66" s="120"/>
      <c r="G66" s="118" t="s">
        <v>13</v>
      </c>
      <c r="H66" s="85">
        <f>SUM(H62:H65)</f>
        <v>0</v>
      </c>
      <c r="I66" s="87">
        <f>SUM(I62:I65)</f>
        <v>0</v>
      </c>
      <c r="J66" s="15"/>
      <c r="L66" s="15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  <c r="IX66" s="19"/>
      <c r="IY66" s="19"/>
      <c r="IZ66" s="19"/>
      <c r="JA66" s="19"/>
      <c r="JB66" s="19"/>
      <c r="JC66" s="19"/>
      <c r="JD66" s="19"/>
      <c r="JE66" s="19"/>
      <c r="JF66" s="19"/>
      <c r="JG66" s="19"/>
      <c r="JH66" s="19"/>
      <c r="JI66" s="19"/>
      <c r="JJ66" s="19"/>
      <c r="JK66" s="19"/>
      <c r="JL66" s="19"/>
      <c r="JM66" s="19"/>
      <c r="JN66" s="19"/>
      <c r="JO66" s="19"/>
      <c r="JP66" s="19"/>
      <c r="JQ66" s="19"/>
      <c r="JR66" s="19"/>
      <c r="JS66" s="19"/>
      <c r="JT66" s="19"/>
      <c r="JU66" s="19"/>
      <c r="JV66" s="19"/>
      <c r="JW66" s="19"/>
      <c r="JX66" s="19"/>
      <c r="JY66" s="19"/>
      <c r="JZ66" s="19"/>
      <c r="KA66" s="19"/>
      <c r="KB66" s="19"/>
      <c r="KC66" s="19"/>
      <c r="KD66" s="19"/>
      <c r="KE66" s="19"/>
      <c r="KF66" s="19"/>
      <c r="KG66" s="19"/>
      <c r="KH66" s="19"/>
      <c r="KI66" s="19"/>
      <c r="KJ66" s="19"/>
      <c r="KK66" s="19"/>
      <c r="KL66" s="19"/>
      <c r="KM66" s="19"/>
      <c r="KN66" s="19"/>
      <c r="KO66" s="19"/>
      <c r="KP66" s="19"/>
      <c r="KQ66" s="19"/>
      <c r="KR66" s="19"/>
      <c r="KS66" s="19"/>
      <c r="KT66" s="19"/>
      <c r="KU66" s="19"/>
      <c r="KV66" s="19"/>
      <c r="KW66" s="19"/>
      <c r="KX66" s="19"/>
      <c r="KY66" s="19"/>
      <c r="KZ66" s="19"/>
      <c r="LA66" s="19"/>
      <c r="LB66" s="19"/>
      <c r="LC66" s="19"/>
      <c r="LD66" s="19"/>
      <c r="LE66" s="19"/>
      <c r="LF66" s="19"/>
      <c r="LG66" s="19"/>
      <c r="LH66" s="19"/>
      <c r="LI66" s="19"/>
      <c r="LJ66" s="19"/>
      <c r="LK66" s="19"/>
      <c r="LL66" s="19"/>
      <c r="LM66" s="19"/>
      <c r="LN66" s="19"/>
      <c r="LO66" s="19"/>
      <c r="LP66" s="19"/>
      <c r="LQ66" s="19"/>
      <c r="LR66" s="19"/>
      <c r="LS66" s="19"/>
      <c r="LT66" s="19"/>
      <c r="LU66" s="19"/>
      <c r="LV66" s="19"/>
      <c r="LW66" s="19"/>
      <c r="LX66" s="19"/>
      <c r="LY66" s="19"/>
      <c r="LZ66" s="19"/>
      <c r="MA66" s="19"/>
      <c r="MB66" s="19"/>
      <c r="MC66" s="19"/>
      <c r="MD66" s="19"/>
      <c r="ME66" s="19"/>
      <c r="MF66" s="19"/>
      <c r="MG66" s="19"/>
      <c r="MH66" s="19"/>
      <c r="MI66" s="19"/>
      <c r="MJ66" s="19"/>
      <c r="MK66" s="19"/>
      <c r="ML66" s="19"/>
      <c r="MM66" s="19"/>
      <c r="MN66" s="19"/>
      <c r="MO66" s="19"/>
      <c r="MP66" s="19"/>
      <c r="MQ66" s="19"/>
      <c r="MR66" s="19"/>
      <c r="MS66" s="19"/>
      <c r="MT66" s="19"/>
      <c r="MU66" s="19"/>
      <c r="MV66" s="19"/>
      <c r="MW66" s="19"/>
      <c r="MX66" s="19"/>
      <c r="MY66" s="19"/>
      <c r="MZ66" s="19"/>
      <c r="NA66" s="19"/>
      <c r="NB66" s="19"/>
      <c r="NC66" s="19"/>
      <c r="ND66" s="19"/>
      <c r="NE66" s="19"/>
      <c r="NF66" s="19"/>
      <c r="NG66" s="19"/>
      <c r="NH66" s="19"/>
      <c r="NI66" s="19"/>
      <c r="NJ66" s="19"/>
      <c r="NK66" s="19"/>
      <c r="NL66" s="19"/>
      <c r="NM66" s="19"/>
      <c r="NN66" s="19"/>
      <c r="NO66" s="19"/>
      <c r="NP66" s="19"/>
      <c r="NQ66" s="19"/>
      <c r="NR66" s="19"/>
      <c r="NS66" s="19"/>
      <c r="NT66" s="19"/>
      <c r="NU66" s="19"/>
      <c r="NV66" s="19"/>
      <c r="NW66" s="19"/>
      <c r="NX66" s="19"/>
      <c r="NY66" s="19"/>
      <c r="NZ66" s="19"/>
      <c r="OA66" s="19"/>
      <c r="OB66" s="19"/>
      <c r="OC66" s="19"/>
      <c r="OD66" s="19"/>
      <c r="OE66" s="19"/>
      <c r="OF66" s="19"/>
      <c r="OG66" s="19"/>
      <c r="OH66" s="19"/>
      <c r="OI66" s="19"/>
      <c r="OJ66" s="19"/>
      <c r="OK66" s="19"/>
      <c r="OL66" s="19"/>
      <c r="OM66" s="19"/>
      <c r="ON66" s="19"/>
      <c r="OO66" s="19"/>
      <c r="OP66" s="19"/>
      <c r="OQ66" s="19"/>
      <c r="OR66" s="19"/>
      <c r="OS66" s="19"/>
      <c r="OT66" s="19"/>
      <c r="OU66" s="19"/>
      <c r="OV66" s="19"/>
      <c r="OW66" s="19"/>
      <c r="OX66" s="19"/>
      <c r="OY66" s="19"/>
      <c r="OZ66" s="19"/>
      <c r="PA66" s="19"/>
      <c r="PB66" s="19"/>
      <c r="PC66" s="19"/>
      <c r="PD66" s="19"/>
      <c r="PE66" s="19"/>
      <c r="PF66" s="19"/>
      <c r="PG66" s="19"/>
      <c r="PH66" s="19"/>
      <c r="PI66" s="19"/>
      <c r="PJ66" s="19"/>
      <c r="PK66" s="19"/>
      <c r="PL66" s="19"/>
      <c r="PM66" s="19"/>
      <c r="PN66" s="19"/>
      <c r="PO66" s="19"/>
      <c r="PP66" s="19"/>
      <c r="PQ66" s="19"/>
      <c r="PR66" s="19"/>
      <c r="PS66" s="19"/>
      <c r="PT66" s="19"/>
      <c r="PU66" s="19"/>
      <c r="PV66" s="19"/>
      <c r="PW66" s="19"/>
      <c r="PX66" s="19"/>
      <c r="PY66" s="19"/>
      <c r="PZ66" s="19"/>
      <c r="QA66" s="19"/>
      <c r="QB66" s="19"/>
      <c r="QC66" s="19"/>
      <c r="QD66" s="19"/>
      <c r="QE66" s="19"/>
      <c r="QF66" s="19"/>
      <c r="QG66" s="19"/>
      <c r="QH66" s="19"/>
      <c r="QI66" s="19"/>
      <c r="QJ66" s="19"/>
      <c r="QK66" s="19"/>
      <c r="QL66" s="19"/>
      <c r="QM66" s="19"/>
      <c r="QN66" s="19"/>
      <c r="QO66" s="19"/>
      <c r="QP66" s="19"/>
      <c r="QQ66" s="19"/>
      <c r="QR66" s="19"/>
      <c r="QS66" s="19"/>
      <c r="QT66" s="19"/>
      <c r="QU66" s="19"/>
      <c r="QV66" s="19"/>
      <c r="QW66" s="19"/>
      <c r="QX66" s="19"/>
      <c r="QY66" s="19"/>
      <c r="QZ66" s="19"/>
      <c r="RA66" s="19"/>
      <c r="RB66" s="19"/>
      <c r="RC66" s="19"/>
      <c r="RD66" s="19"/>
      <c r="RE66" s="19"/>
      <c r="RF66" s="19"/>
      <c r="RG66" s="19"/>
      <c r="RH66" s="19"/>
      <c r="RI66" s="19"/>
      <c r="RJ66" s="19"/>
      <c r="RK66" s="19"/>
      <c r="RL66" s="19"/>
      <c r="RM66" s="19"/>
      <c r="RN66" s="19"/>
      <c r="RO66" s="19"/>
      <c r="RP66" s="19"/>
      <c r="RQ66" s="19"/>
      <c r="RR66" s="19"/>
      <c r="RS66" s="19"/>
      <c r="RT66" s="19"/>
      <c r="RU66" s="19"/>
      <c r="RV66" s="19"/>
      <c r="RW66" s="19"/>
      <c r="RX66" s="19"/>
      <c r="RY66" s="19"/>
      <c r="RZ66" s="19"/>
      <c r="SA66" s="19"/>
      <c r="SB66" s="19"/>
      <c r="SC66" s="19"/>
      <c r="SD66" s="19"/>
      <c r="SE66" s="19"/>
      <c r="SF66" s="19"/>
      <c r="SG66" s="19"/>
      <c r="SH66" s="19"/>
      <c r="SI66" s="19"/>
      <c r="SJ66" s="19"/>
      <c r="SK66" s="19"/>
      <c r="SL66" s="19"/>
      <c r="SM66" s="19"/>
      <c r="SN66" s="19"/>
      <c r="SO66" s="19"/>
      <c r="SP66" s="19"/>
      <c r="SQ66" s="19"/>
      <c r="SR66" s="19"/>
      <c r="SS66" s="19"/>
      <c r="ST66" s="19"/>
      <c r="SU66" s="19"/>
      <c r="SV66" s="19"/>
      <c r="SW66" s="19"/>
      <c r="SX66" s="19"/>
      <c r="SY66" s="19"/>
      <c r="SZ66" s="19"/>
      <c r="TA66" s="19"/>
      <c r="TB66" s="19"/>
      <c r="TC66" s="19"/>
      <c r="TD66" s="19"/>
      <c r="TE66" s="19"/>
      <c r="TF66" s="19"/>
      <c r="TG66" s="19"/>
      <c r="TH66" s="19"/>
      <c r="TI66" s="19"/>
      <c r="TJ66" s="19"/>
      <c r="TK66" s="19"/>
      <c r="TL66" s="19"/>
      <c r="TM66" s="19"/>
      <c r="TN66" s="19"/>
      <c r="TO66" s="19"/>
      <c r="TP66" s="19"/>
      <c r="TQ66" s="19"/>
      <c r="TR66" s="19"/>
      <c r="TS66" s="19"/>
      <c r="TT66" s="19"/>
      <c r="TU66" s="19"/>
      <c r="TV66" s="19"/>
      <c r="TW66" s="19"/>
      <c r="TX66" s="19"/>
      <c r="TY66" s="19"/>
      <c r="TZ66" s="19"/>
      <c r="UA66" s="19"/>
      <c r="UB66" s="19"/>
      <c r="UC66" s="19"/>
      <c r="UD66" s="19"/>
      <c r="UE66" s="19"/>
      <c r="UF66" s="19"/>
      <c r="UG66" s="19"/>
      <c r="UH66" s="19"/>
      <c r="UI66" s="19"/>
      <c r="UJ66" s="19"/>
      <c r="UK66" s="19"/>
      <c r="UL66" s="19"/>
      <c r="UM66" s="19"/>
      <c r="UN66" s="19"/>
      <c r="UO66" s="19"/>
      <c r="UP66" s="19"/>
      <c r="UQ66" s="19"/>
      <c r="UR66" s="19"/>
      <c r="US66" s="19"/>
      <c r="UT66" s="19"/>
      <c r="UU66" s="19"/>
      <c r="UV66" s="19"/>
      <c r="UW66" s="19"/>
      <c r="UX66" s="19"/>
      <c r="UY66" s="19"/>
      <c r="UZ66" s="19"/>
      <c r="VA66" s="19"/>
      <c r="VB66" s="19"/>
      <c r="VC66" s="19"/>
      <c r="VD66" s="19"/>
      <c r="VE66" s="19"/>
      <c r="VF66" s="19"/>
      <c r="VG66" s="19"/>
      <c r="VH66" s="19"/>
      <c r="VI66" s="19"/>
      <c r="VJ66" s="19"/>
      <c r="VK66" s="19"/>
      <c r="VL66" s="19"/>
      <c r="VM66" s="19"/>
      <c r="VN66" s="19"/>
      <c r="VO66" s="19"/>
      <c r="VP66" s="19"/>
      <c r="VQ66" s="19"/>
      <c r="VR66" s="19"/>
      <c r="VS66" s="19"/>
      <c r="VT66" s="19"/>
      <c r="VU66" s="19"/>
      <c r="VV66" s="19"/>
      <c r="VW66" s="19"/>
      <c r="VX66" s="19"/>
      <c r="VY66" s="19"/>
      <c r="VZ66" s="19"/>
      <c r="WA66" s="19"/>
      <c r="WB66" s="19"/>
      <c r="WC66" s="19"/>
      <c r="WD66" s="19"/>
      <c r="WE66" s="19"/>
      <c r="WF66" s="19"/>
      <c r="WG66" s="19"/>
      <c r="WH66" s="19"/>
      <c r="WI66" s="19"/>
      <c r="WJ66" s="19"/>
      <c r="WK66" s="19"/>
      <c r="WL66" s="19"/>
      <c r="WM66" s="19"/>
      <c r="WN66" s="19"/>
      <c r="WO66" s="19"/>
      <c r="WP66" s="19"/>
      <c r="WQ66" s="19"/>
      <c r="WR66" s="19"/>
      <c r="WS66" s="19"/>
      <c r="WT66" s="19"/>
      <c r="WU66" s="19"/>
      <c r="WV66" s="19"/>
      <c r="WW66" s="19"/>
      <c r="WX66" s="19"/>
      <c r="WY66" s="19"/>
      <c r="WZ66" s="19"/>
      <c r="XA66" s="19"/>
      <c r="XB66" s="19"/>
      <c r="XC66" s="19"/>
      <c r="XD66" s="19"/>
      <c r="XE66" s="19"/>
      <c r="XF66" s="19"/>
      <c r="XG66" s="19"/>
      <c r="XH66" s="19"/>
      <c r="XI66" s="19"/>
      <c r="XJ66" s="19"/>
      <c r="XK66" s="19"/>
      <c r="XL66" s="19"/>
      <c r="XM66" s="19"/>
      <c r="XN66" s="19"/>
      <c r="XO66" s="19"/>
      <c r="XP66" s="19"/>
      <c r="XQ66" s="19"/>
      <c r="XR66" s="19"/>
      <c r="XS66" s="19"/>
      <c r="XT66" s="19"/>
      <c r="XU66" s="19"/>
      <c r="XV66" s="19"/>
      <c r="XW66" s="19"/>
      <c r="XX66" s="19"/>
      <c r="XY66" s="19"/>
      <c r="XZ66" s="19"/>
      <c r="YA66" s="19"/>
      <c r="YB66" s="19"/>
      <c r="YC66" s="19"/>
      <c r="YD66" s="19"/>
      <c r="YE66" s="19"/>
      <c r="YF66" s="19"/>
      <c r="YG66" s="19"/>
      <c r="YH66" s="19"/>
      <c r="YI66" s="19"/>
      <c r="YJ66" s="19"/>
      <c r="YK66" s="19"/>
      <c r="YL66" s="19"/>
      <c r="YM66" s="19"/>
      <c r="YN66" s="19"/>
      <c r="YO66" s="19"/>
      <c r="YP66" s="19"/>
      <c r="YQ66" s="19"/>
      <c r="YR66" s="19"/>
      <c r="YS66" s="19"/>
      <c r="YT66" s="19"/>
      <c r="YU66" s="19"/>
      <c r="YV66" s="19"/>
      <c r="YW66" s="19"/>
      <c r="YX66" s="19"/>
      <c r="YY66" s="19"/>
      <c r="YZ66" s="19"/>
      <c r="ZA66" s="19"/>
      <c r="ZB66" s="19"/>
      <c r="ZC66" s="19"/>
      <c r="ZD66" s="19"/>
      <c r="ZE66" s="19"/>
      <c r="ZF66" s="19"/>
      <c r="ZG66" s="19"/>
      <c r="ZH66" s="19"/>
      <c r="ZI66" s="19"/>
      <c r="ZJ66" s="19"/>
      <c r="ZK66" s="19"/>
      <c r="ZL66" s="19"/>
      <c r="ZM66" s="19"/>
      <c r="ZN66" s="19"/>
      <c r="ZO66" s="19"/>
      <c r="ZP66" s="19"/>
      <c r="ZQ66" s="19"/>
      <c r="ZR66" s="19"/>
      <c r="ZS66" s="19"/>
      <c r="ZT66" s="19"/>
      <c r="ZU66" s="19"/>
      <c r="ZV66" s="19"/>
      <c r="ZW66" s="19"/>
      <c r="ZX66" s="19"/>
      <c r="ZY66" s="19"/>
      <c r="ZZ66" s="19"/>
      <c r="AAA66" s="19"/>
      <c r="AAB66" s="19"/>
      <c r="AAC66" s="19"/>
      <c r="AAD66" s="19"/>
      <c r="AAE66" s="19"/>
      <c r="AAF66" s="19"/>
      <c r="AAG66" s="19"/>
      <c r="AAH66" s="19"/>
      <c r="AAI66" s="19"/>
      <c r="AAJ66" s="19"/>
      <c r="AAK66" s="19"/>
      <c r="AAL66" s="19"/>
      <c r="AAM66" s="19"/>
      <c r="AAN66" s="19"/>
      <c r="AAO66" s="19"/>
      <c r="AAP66" s="19"/>
      <c r="AAQ66" s="19"/>
      <c r="AAR66" s="19"/>
      <c r="AAS66" s="19"/>
      <c r="AAT66" s="19"/>
      <c r="AAU66" s="19"/>
      <c r="AAV66" s="19"/>
      <c r="AAW66" s="19"/>
      <c r="AAX66" s="19"/>
      <c r="AAY66" s="19"/>
      <c r="AAZ66" s="19"/>
      <c r="ABA66" s="19"/>
      <c r="ABB66" s="19"/>
      <c r="ABC66" s="19"/>
      <c r="ABD66" s="19"/>
      <c r="ABE66" s="19"/>
      <c r="ABF66" s="19"/>
      <c r="ABG66" s="19"/>
      <c r="ABH66" s="19"/>
      <c r="ABI66" s="19"/>
      <c r="ABJ66" s="19"/>
      <c r="ABK66" s="19"/>
      <c r="ABL66" s="19"/>
      <c r="ABM66" s="19"/>
      <c r="ABN66" s="19"/>
      <c r="ABO66" s="19"/>
      <c r="ABP66" s="19"/>
      <c r="ABQ66" s="19"/>
      <c r="ABR66" s="19"/>
      <c r="ABS66" s="19"/>
      <c r="ABT66" s="19"/>
      <c r="ABU66" s="19"/>
      <c r="ABV66" s="19"/>
      <c r="ABW66" s="19"/>
      <c r="ABX66" s="19"/>
      <c r="ABY66" s="19"/>
      <c r="ABZ66" s="19"/>
      <c r="ACA66" s="19"/>
      <c r="ACB66" s="19"/>
      <c r="ACC66" s="19"/>
      <c r="ACD66" s="19"/>
      <c r="ACE66" s="19"/>
      <c r="ACF66" s="19"/>
      <c r="ACG66" s="19"/>
      <c r="ACH66" s="19"/>
      <c r="ACI66" s="19"/>
      <c r="ACJ66" s="19"/>
      <c r="ACK66" s="19"/>
      <c r="ACL66" s="19"/>
      <c r="ACM66" s="19"/>
      <c r="ACN66" s="19"/>
      <c r="ACO66" s="19"/>
      <c r="ACP66" s="19"/>
      <c r="ACQ66" s="19"/>
      <c r="ACR66" s="19"/>
      <c r="ACS66" s="19"/>
      <c r="ACT66" s="19"/>
      <c r="ACU66" s="19"/>
      <c r="ACV66" s="19"/>
      <c r="ACW66" s="19"/>
      <c r="ACX66" s="19"/>
      <c r="ACY66" s="19"/>
      <c r="ACZ66" s="19"/>
      <c r="ADA66" s="19"/>
      <c r="ADB66" s="19"/>
      <c r="ADC66" s="19"/>
      <c r="ADD66" s="19"/>
      <c r="ADE66" s="19"/>
      <c r="ADF66" s="19"/>
      <c r="ADG66" s="19"/>
      <c r="ADH66" s="19"/>
      <c r="ADI66" s="19"/>
      <c r="ADJ66" s="19"/>
      <c r="ADK66" s="19"/>
      <c r="ADL66" s="19"/>
      <c r="ADM66" s="19"/>
      <c r="ADN66" s="19"/>
      <c r="ADO66" s="19"/>
      <c r="ADP66" s="19"/>
      <c r="ADQ66" s="19"/>
      <c r="ADR66" s="19"/>
      <c r="ADS66" s="19"/>
      <c r="ADT66" s="19"/>
      <c r="ADU66" s="19"/>
      <c r="ADV66" s="19"/>
      <c r="ADW66" s="19"/>
      <c r="ADX66" s="19"/>
      <c r="ADY66" s="19"/>
      <c r="ADZ66" s="19"/>
      <c r="AEA66" s="19"/>
      <c r="AEB66" s="19"/>
      <c r="AEC66" s="19"/>
      <c r="AED66" s="19"/>
      <c r="AEE66" s="19"/>
      <c r="AEF66" s="19"/>
      <c r="AEG66" s="19"/>
      <c r="AEH66" s="19"/>
      <c r="AEI66" s="19"/>
      <c r="AEJ66" s="19"/>
      <c r="AEK66" s="19"/>
      <c r="AEL66" s="19"/>
      <c r="AEM66" s="19"/>
      <c r="AEN66" s="19"/>
      <c r="AEO66" s="19"/>
      <c r="AEP66" s="19"/>
      <c r="AEQ66" s="19"/>
      <c r="AER66" s="19"/>
      <c r="AES66" s="19"/>
      <c r="AET66" s="19"/>
      <c r="AEU66" s="19"/>
      <c r="AEV66" s="19"/>
      <c r="AEW66" s="19"/>
      <c r="AEX66" s="19"/>
      <c r="AEY66" s="19"/>
      <c r="AEZ66" s="19"/>
      <c r="AFA66" s="19"/>
      <c r="AFB66" s="19"/>
      <c r="AFC66" s="19"/>
      <c r="AFD66" s="19"/>
      <c r="AFE66" s="19"/>
      <c r="AFF66" s="19"/>
      <c r="AFG66" s="19"/>
      <c r="AFH66" s="19"/>
      <c r="AFI66" s="19"/>
      <c r="AFJ66" s="19"/>
      <c r="AFK66" s="19"/>
      <c r="AFL66" s="19"/>
      <c r="AFM66" s="19"/>
      <c r="AFN66" s="19"/>
      <c r="AFO66" s="19"/>
      <c r="AFP66" s="19"/>
      <c r="AFQ66" s="19"/>
      <c r="AFR66" s="19"/>
      <c r="AFS66" s="19"/>
      <c r="AFT66" s="19"/>
      <c r="AFU66" s="19"/>
      <c r="AFV66" s="19"/>
      <c r="AFW66" s="19"/>
      <c r="AFX66" s="19"/>
      <c r="AFY66" s="19"/>
      <c r="AFZ66" s="19"/>
      <c r="AGA66" s="19"/>
      <c r="AGB66" s="19"/>
      <c r="AGC66" s="19"/>
      <c r="AGD66" s="19"/>
      <c r="AGE66" s="19"/>
      <c r="AGF66" s="19"/>
      <c r="AGG66" s="19"/>
      <c r="AGH66" s="19"/>
      <c r="AGI66" s="19"/>
      <c r="AGJ66" s="19"/>
      <c r="AGK66" s="19"/>
      <c r="AGL66" s="19"/>
      <c r="AGM66" s="19"/>
      <c r="AGN66" s="19"/>
      <c r="AGO66" s="19"/>
      <c r="AGP66" s="19"/>
      <c r="AGQ66" s="19"/>
      <c r="AGR66" s="19"/>
      <c r="AGS66" s="19"/>
      <c r="AGT66" s="19"/>
      <c r="AGU66" s="19"/>
      <c r="AGV66" s="19"/>
      <c r="AGW66" s="19"/>
      <c r="AGX66" s="19"/>
      <c r="AGY66" s="19"/>
      <c r="AGZ66" s="19"/>
      <c r="AHA66" s="19"/>
      <c r="AHB66" s="19"/>
      <c r="AHC66" s="19"/>
      <c r="AHD66" s="19"/>
      <c r="AHE66" s="19"/>
      <c r="AHF66" s="19"/>
      <c r="AHG66" s="19"/>
      <c r="AHH66" s="19"/>
      <c r="AHI66" s="19"/>
      <c r="AHJ66" s="19"/>
      <c r="AHK66" s="19"/>
      <c r="AHL66" s="19"/>
      <c r="AHM66" s="19"/>
      <c r="AHN66" s="19"/>
      <c r="AHO66" s="19"/>
      <c r="AHP66" s="19"/>
      <c r="AHQ66" s="19"/>
      <c r="AHR66" s="19"/>
      <c r="AHS66" s="19"/>
      <c r="AHT66" s="19"/>
      <c r="AHU66" s="19"/>
      <c r="AHV66" s="19"/>
      <c r="AHW66" s="19"/>
      <c r="AHX66" s="19"/>
      <c r="AHY66" s="19"/>
      <c r="AHZ66" s="19"/>
      <c r="AIA66" s="19"/>
      <c r="AIB66" s="19"/>
      <c r="AIC66" s="19"/>
      <c r="AID66" s="19"/>
      <c r="AIE66" s="19"/>
      <c r="AIF66" s="19"/>
      <c r="AIG66" s="19"/>
      <c r="AIH66" s="19"/>
      <c r="AII66" s="19"/>
      <c r="AIJ66" s="19"/>
      <c r="AIK66" s="19"/>
      <c r="AIL66" s="19"/>
      <c r="AIM66" s="19"/>
      <c r="AIN66" s="19"/>
      <c r="AIO66" s="19"/>
      <c r="AIP66" s="19"/>
      <c r="AIQ66" s="19"/>
      <c r="AIR66" s="19"/>
      <c r="AIS66" s="19"/>
      <c r="AIT66" s="19"/>
      <c r="AIU66" s="19"/>
      <c r="AIV66" s="19"/>
      <c r="AIW66" s="19"/>
      <c r="AIX66" s="19"/>
      <c r="AIY66" s="19"/>
      <c r="AIZ66" s="19"/>
      <c r="AJA66" s="19"/>
      <c r="AJB66" s="19"/>
      <c r="AJC66" s="19"/>
      <c r="AJD66" s="19"/>
      <c r="AJE66" s="19"/>
      <c r="AJF66" s="19"/>
      <c r="AJG66" s="19"/>
      <c r="AJH66" s="19"/>
      <c r="AJI66" s="19"/>
      <c r="AJJ66" s="19"/>
      <c r="AJK66" s="19"/>
      <c r="AJL66" s="19"/>
      <c r="AJM66" s="19"/>
      <c r="AJN66" s="19"/>
      <c r="AJO66" s="19"/>
      <c r="AJP66" s="19"/>
      <c r="AJQ66" s="19"/>
      <c r="AJR66" s="19"/>
      <c r="AJS66" s="19"/>
      <c r="AJT66" s="19"/>
      <c r="AJU66" s="19"/>
      <c r="AJV66" s="19"/>
      <c r="AJW66" s="19"/>
      <c r="AJX66" s="19"/>
      <c r="AJY66" s="19"/>
      <c r="AJZ66" s="19"/>
      <c r="AKA66" s="19"/>
      <c r="AKB66" s="19"/>
      <c r="AKC66" s="19"/>
      <c r="AKD66" s="19"/>
      <c r="AKE66" s="19"/>
      <c r="AKF66" s="19"/>
      <c r="AKG66" s="19"/>
      <c r="AKH66" s="19"/>
      <c r="AKI66" s="19"/>
      <c r="AKJ66" s="19"/>
      <c r="AKK66" s="19"/>
      <c r="AKL66" s="19"/>
      <c r="AKM66" s="19"/>
      <c r="AKN66" s="19"/>
      <c r="AKO66" s="19"/>
      <c r="AKP66" s="19"/>
      <c r="AKQ66" s="19"/>
      <c r="AKR66" s="19"/>
      <c r="AKS66" s="19"/>
      <c r="AKT66" s="19"/>
      <c r="AKU66" s="19"/>
      <c r="AKV66" s="19"/>
      <c r="AKW66" s="19"/>
      <c r="AKX66" s="19"/>
      <c r="AKY66" s="19"/>
      <c r="AKZ66" s="19"/>
      <c r="ALA66" s="19"/>
      <c r="ALB66" s="19"/>
      <c r="ALC66" s="19"/>
      <c r="ALD66" s="19"/>
      <c r="ALE66" s="19"/>
      <c r="ALF66" s="19"/>
      <c r="ALG66" s="19"/>
      <c r="ALH66" s="19"/>
      <c r="ALI66" s="19"/>
      <c r="ALJ66" s="19"/>
      <c r="ALK66" s="19"/>
      <c r="ALL66" s="19"/>
      <c r="ALM66" s="19"/>
      <c r="ALN66" s="19"/>
      <c r="ALO66" s="19"/>
      <c r="ALP66" s="19"/>
      <c r="ALQ66" s="19"/>
      <c r="ALR66" s="19"/>
      <c r="ALS66" s="19"/>
      <c r="ALT66" s="19"/>
      <c r="ALU66" s="19"/>
      <c r="ALV66" s="19"/>
      <c r="ALW66" s="19"/>
      <c r="ALX66" s="19"/>
      <c r="ALY66" s="19"/>
      <c r="ALZ66" s="19"/>
      <c r="AMA66" s="19"/>
      <c r="AMB66" s="19"/>
      <c r="AMC66" s="19"/>
      <c r="AMD66" s="19"/>
      <c r="AME66" s="19"/>
      <c r="AMF66" s="19"/>
      <c r="AMG66" s="19"/>
      <c r="AMH66" s="19"/>
      <c r="AMI66" s="19"/>
      <c r="AMJ66" s="19"/>
      <c r="AMK66" s="19"/>
      <c r="AML66" s="19"/>
    </row>
    <row r="67" spans="1:1027" ht="17.5" x14ac:dyDescent="0.3">
      <c r="A67" s="176" t="s">
        <v>47</v>
      </c>
      <c r="B67" s="176"/>
      <c r="C67" s="176"/>
      <c r="D67" s="176"/>
      <c r="E67" s="176"/>
      <c r="F67" s="176"/>
      <c r="G67" s="176"/>
      <c r="H67" s="176"/>
      <c r="K67" s="15"/>
      <c r="L67" s="15"/>
      <c r="M67" s="15"/>
      <c r="N67" s="15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</row>
    <row r="68" spans="1:1027" ht="15" customHeight="1" x14ac:dyDescent="0.3">
      <c r="A68" s="52"/>
      <c r="B68" s="52"/>
      <c r="C68" s="52"/>
      <c r="D68" s="52"/>
      <c r="E68" s="52"/>
      <c r="F68" s="52"/>
      <c r="H68" s="15"/>
      <c r="I68" s="164" t="s">
        <v>15</v>
      </c>
      <c r="J68" s="164"/>
      <c r="K68" s="164"/>
      <c r="L68" s="15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L68" s="19"/>
      <c r="AMM68" s="19"/>
    </row>
    <row r="69" spans="1:1027" ht="27" x14ac:dyDescent="0.3">
      <c r="A69" s="174"/>
      <c r="B69" s="109" t="s">
        <v>56</v>
      </c>
      <c r="C69" s="109" t="s">
        <v>55</v>
      </c>
      <c r="D69" s="166" t="s">
        <v>16</v>
      </c>
      <c r="E69" s="167"/>
      <c r="F69" s="167"/>
      <c r="G69" s="168"/>
      <c r="H69" s="110" t="s">
        <v>17</v>
      </c>
      <c r="I69" s="108" t="s">
        <v>18</v>
      </c>
      <c r="J69" s="165" t="s">
        <v>7</v>
      </c>
      <c r="K69" s="165"/>
      <c r="L69" s="15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L69" s="19"/>
      <c r="AMM69" s="19"/>
    </row>
    <row r="70" spans="1:1027" ht="15" customHeight="1" x14ac:dyDescent="0.3">
      <c r="A70" s="174"/>
      <c r="B70" s="68"/>
      <c r="C70" s="68"/>
      <c r="D70" s="169"/>
      <c r="E70" s="170"/>
      <c r="F70" s="170"/>
      <c r="G70" s="171"/>
      <c r="H70" s="90"/>
      <c r="I70" s="86"/>
      <c r="J70" s="172"/>
      <c r="K70" s="173"/>
      <c r="L70" s="15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L70" s="19"/>
      <c r="AMM70" s="19"/>
    </row>
    <row r="71" spans="1:1027" ht="15" customHeight="1" x14ac:dyDescent="0.3">
      <c r="A71" s="154"/>
      <c r="B71" s="68"/>
      <c r="C71" s="68"/>
      <c r="D71" s="169"/>
      <c r="E71" s="170"/>
      <c r="F71" s="170"/>
      <c r="G71" s="171"/>
      <c r="H71" s="90"/>
      <c r="I71" s="86"/>
      <c r="J71" s="157"/>
      <c r="K71" s="158"/>
      <c r="L71" s="15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L71" s="19"/>
      <c r="AMM71" s="19"/>
    </row>
    <row r="72" spans="1:1027" ht="15" customHeight="1" x14ac:dyDescent="0.3">
      <c r="A72" s="154"/>
      <c r="B72" s="68"/>
      <c r="C72" s="68"/>
      <c r="D72" s="169"/>
      <c r="E72" s="170"/>
      <c r="F72" s="170"/>
      <c r="G72" s="171"/>
      <c r="H72" s="90"/>
      <c r="I72" s="86"/>
      <c r="J72" s="157"/>
      <c r="K72" s="158"/>
      <c r="L72" s="15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L72" s="19"/>
      <c r="AMM72" s="19"/>
    </row>
    <row r="73" spans="1:1027" ht="15" customHeight="1" x14ac:dyDescent="0.3">
      <c r="A73" s="154"/>
      <c r="B73" s="68"/>
      <c r="C73" s="68"/>
      <c r="D73" s="169"/>
      <c r="E73" s="170"/>
      <c r="F73" s="170"/>
      <c r="G73" s="171"/>
      <c r="H73" s="90"/>
      <c r="I73" s="86"/>
      <c r="J73" s="157"/>
      <c r="K73" s="158"/>
      <c r="L73" s="15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  <c r="IX73" s="19"/>
      <c r="IY73" s="19"/>
      <c r="IZ73" s="19"/>
      <c r="JA73" s="19"/>
      <c r="JB73" s="19"/>
      <c r="JC73" s="19"/>
      <c r="JD73" s="19"/>
      <c r="JE73" s="19"/>
      <c r="JF73" s="19"/>
      <c r="JG73" s="19"/>
      <c r="JH73" s="19"/>
      <c r="JI73" s="19"/>
      <c r="JJ73" s="19"/>
      <c r="JK73" s="19"/>
      <c r="JL73" s="19"/>
      <c r="JM73" s="19"/>
      <c r="JN73" s="19"/>
      <c r="JO73" s="19"/>
      <c r="JP73" s="19"/>
      <c r="JQ73" s="19"/>
      <c r="JR73" s="19"/>
      <c r="JS73" s="19"/>
      <c r="JT73" s="19"/>
      <c r="JU73" s="19"/>
      <c r="JV73" s="19"/>
      <c r="JW73" s="19"/>
      <c r="JX73" s="19"/>
      <c r="JY73" s="19"/>
      <c r="JZ73" s="19"/>
      <c r="KA73" s="19"/>
      <c r="KB73" s="19"/>
      <c r="KC73" s="19"/>
      <c r="KD73" s="19"/>
      <c r="KE73" s="19"/>
      <c r="KF73" s="19"/>
      <c r="KG73" s="19"/>
      <c r="KH73" s="19"/>
      <c r="KI73" s="19"/>
      <c r="KJ73" s="19"/>
      <c r="KK73" s="19"/>
      <c r="KL73" s="19"/>
      <c r="KM73" s="19"/>
      <c r="KN73" s="19"/>
      <c r="KO73" s="19"/>
      <c r="KP73" s="19"/>
      <c r="KQ73" s="19"/>
      <c r="KR73" s="19"/>
      <c r="KS73" s="19"/>
      <c r="KT73" s="19"/>
      <c r="KU73" s="19"/>
      <c r="KV73" s="19"/>
      <c r="KW73" s="19"/>
      <c r="KX73" s="19"/>
      <c r="KY73" s="19"/>
      <c r="KZ73" s="19"/>
      <c r="LA73" s="19"/>
      <c r="LB73" s="19"/>
      <c r="LC73" s="19"/>
      <c r="LD73" s="19"/>
      <c r="LE73" s="19"/>
      <c r="LF73" s="19"/>
      <c r="LG73" s="19"/>
      <c r="LH73" s="19"/>
      <c r="LI73" s="19"/>
      <c r="LJ73" s="19"/>
      <c r="LK73" s="19"/>
      <c r="LL73" s="19"/>
      <c r="LM73" s="19"/>
      <c r="LN73" s="19"/>
      <c r="LO73" s="19"/>
      <c r="LP73" s="19"/>
      <c r="LQ73" s="19"/>
      <c r="LR73" s="19"/>
      <c r="LS73" s="19"/>
      <c r="LT73" s="19"/>
      <c r="LU73" s="19"/>
      <c r="LV73" s="19"/>
      <c r="LW73" s="19"/>
      <c r="LX73" s="19"/>
      <c r="LY73" s="19"/>
      <c r="LZ73" s="19"/>
      <c r="MA73" s="19"/>
      <c r="MB73" s="19"/>
      <c r="MC73" s="19"/>
      <c r="MD73" s="19"/>
      <c r="ME73" s="19"/>
      <c r="MF73" s="19"/>
      <c r="MG73" s="19"/>
      <c r="MH73" s="19"/>
      <c r="MI73" s="19"/>
      <c r="MJ73" s="19"/>
      <c r="MK73" s="19"/>
      <c r="ML73" s="19"/>
      <c r="MM73" s="19"/>
      <c r="MN73" s="19"/>
      <c r="MO73" s="19"/>
      <c r="MP73" s="19"/>
      <c r="MQ73" s="19"/>
      <c r="MR73" s="19"/>
      <c r="MS73" s="19"/>
      <c r="MT73" s="19"/>
      <c r="MU73" s="19"/>
      <c r="MV73" s="19"/>
      <c r="MW73" s="19"/>
      <c r="MX73" s="19"/>
      <c r="MY73" s="19"/>
      <c r="MZ73" s="19"/>
      <c r="NA73" s="19"/>
      <c r="NB73" s="19"/>
      <c r="NC73" s="19"/>
      <c r="ND73" s="19"/>
      <c r="NE73" s="19"/>
      <c r="NF73" s="19"/>
      <c r="NG73" s="19"/>
      <c r="NH73" s="19"/>
      <c r="NI73" s="19"/>
      <c r="NJ73" s="19"/>
      <c r="NK73" s="19"/>
      <c r="NL73" s="19"/>
      <c r="NM73" s="19"/>
      <c r="NN73" s="19"/>
      <c r="NO73" s="19"/>
      <c r="NP73" s="19"/>
      <c r="NQ73" s="19"/>
      <c r="NR73" s="19"/>
      <c r="NS73" s="19"/>
      <c r="NT73" s="19"/>
      <c r="NU73" s="19"/>
      <c r="NV73" s="19"/>
      <c r="NW73" s="19"/>
      <c r="NX73" s="19"/>
      <c r="NY73" s="19"/>
      <c r="NZ73" s="19"/>
      <c r="OA73" s="19"/>
      <c r="OB73" s="19"/>
      <c r="OC73" s="19"/>
      <c r="OD73" s="19"/>
      <c r="OE73" s="19"/>
      <c r="OF73" s="19"/>
      <c r="OG73" s="19"/>
      <c r="OH73" s="19"/>
      <c r="OI73" s="19"/>
      <c r="OJ73" s="19"/>
      <c r="OK73" s="19"/>
      <c r="OL73" s="19"/>
      <c r="OM73" s="19"/>
      <c r="ON73" s="19"/>
      <c r="OO73" s="19"/>
      <c r="OP73" s="19"/>
      <c r="OQ73" s="19"/>
      <c r="OR73" s="19"/>
      <c r="OS73" s="19"/>
      <c r="OT73" s="19"/>
      <c r="OU73" s="19"/>
      <c r="OV73" s="19"/>
      <c r="OW73" s="19"/>
      <c r="OX73" s="19"/>
      <c r="OY73" s="19"/>
      <c r="OZ73" s="19"/>
      <c r="PA73" s="19"/>
      <c r="PB73" s="19"/>
      <c r="PC73" s="19"/>
      <c r="PD73" s="19"/>
      <c r="PE73" s="19"/>
      <c r="PF73" s="19"/>
      <c r="PG73" s="19"/>
      <c r="PH73" s="19"/>
      <c r="PI73" s="19"/>
      <c r="PJ73" s="19"/>
      <c r="PK73" s="19"/>
      <c r="PL73" s="19"/>
      <c r="PM73" s="19"/>
      <c r="PN73" s="19"/>
      <c r="PO73" s="19"/>
      <c r="PP73" s="19"/>
      <c r="PQ73" s="19"/>
      <c r="PR73" s="19"/>
      <c r="PS73" s="19"/>
      <c r="PT73" s="19"/>
      <c r="PU73" s="19"/>
      <c r="PV73" s="19"/>
      <c r="PW73" s="19"/>
      <c r="PX73" s="19"/>
      <c r="PY73" s="19"/>
      <c r="PZ73" s="19"/>
      <c r="QA73" s="19"/>
      <c r="QB73" s="19"/>
      <c r="QC73" s="19"/>
      <c r="QD73" s="19"/>
      <c r="QE73" s="19"/>
      <c r="QF73" s="19"/>
      <c r="QG73" s="19"/>
      <c r="QH73" s="19"/>
      <c r="QI73" s="19"/>
      <c r="QJ73" s="19"/>
      <c r="QK73" s="19"/>
      <c r="QL73" s="19"/>
      <c r="QM73" s="19"/>
      <c r="QN73" s="19"/>
      <c r="QO73" s="19"/>
      <c r="QP73" s="19"/>
      <c r="QQ73" s="19"/>
      <c r="QR73" s="19"/>
      <c r="QS73" s="19"/>
      <c r="QT73" s="19"/>
      <c r="QU73" s="19"/>
      <c r="QV73" s="19"/>
      <c r="QW73" s="19"/>
      <c r="QX73" s="19"/>
      <c r="QY73" s="19"/>
      <c r="QZ73" s="19"/>
      <c r="RA73" s="19"/>
      <c r="RB73" s="19"/>
      <c r="RC73" s="19"/>
      <c r="RD73" s="19"/>
      <c r="RE73" s="19"/>
      <c r="RF73" s="19"/>
      <c r="RG73" s="19"/>
      <c r="RH73" s="19"/>
      <c r="RI73" s="19"/>
      <c r="RJ73" s="19"/>
      <c r="RK73" s="19"/>
      <c r="RL73" s="19"/>
      <c r="RM73" s="19"/>
      <c r="RN73" s="19"/>
      <c r="RO73" s="19"/>
      <c r="RP73" s="19"/>
      <c r="RQ73" s="19"/>
      <c r="RR73" s="19"/>
      <c r="RS73" s="19"/>
      <c r="RT73" s="19"/>
      <c r="RU73" s="19"/>
      <c r="RV73" s="19"/>
      <c r="RW73" s="19"/>
      <c r="RX73" s="19"/>
      <c r="RY73" s="19"/>
      <c r="RZ73" s="19"/>
      <c r="SA73" s="19"/>
      <c r="SB73" s="19"/>
      <c r="SC73" s="19"/>
      <c r="SD73" s="19"/>
      <c r="SE73" s="19"/>
      <c r="SF73" s="19"/>
      <c r="SG73" s="19"/>
      <c r="SH73" s="19"/>
      <c r="SI73" s="19"/>
      <c r="SJ73" s="19"/>
      <c r="SK73" s="19"/>
      <c r="SL73" s="19"/>
      <c r="SM73" s="19"/>
      <c r="SN73" s="19"/>
      <c r="SO73" s="19"/>
      <c r="SP73" s="19"/>
      <c r="SQ73" s="19"/>
      <c r="SR73" s="19"/>
      <c r="SS73" s="19"/>
      <c r="ST73" s="19"/>
      <c r="SU73" s="19"/>
      <c r="SV73" s="19"/>
      <c r="SW73" s="19"/>
      <c r="SX73" s="19"/>
      <c r="SY73" s="19"/>
      <c r="SZ73" s="19"/>
      <c r="TA73" s="19"/>
      <c r="TB73" s="19"/>
      <c r="TC73" s="19"/>
      <c r="TD73" s="19"/>
      <c r="TE73" s="19"/>
      <c r="TF73" s="19"/>
      <c r="TG73" s="19"/>
      <c r="TH73" s="19"/>
      <c r="TI73" s="19"/>
      <c r="TJ73" s="19"/>
      <c r="TK73" s="19"/>
      <c r="TL73" s="19"/>
      <c r="TM73" s="19"/>
      <c r="TN73" s="19"/>
      <c r="TO73" s="19"/>
      <c r="TP73" s="19"/>
      <c r="TQ73" s="19"/>
      <c r="TR73" s="19"/>
      <c r="TS73" s="19"/>
      <c r="TT73" s="19"/>
      <c r="TU73" s="19"/>
      <c r="TV73" s="19"/>
      <c r="TW73" s="19"/>
      <c r="TX73" s="19"/>
      <c r="TY73" s="19"/>
      <c r="TZ73" s="19"/>
      <c r="UA73" s="19"/>
      <c r="UB73" s="19"/>
      <c r="UC73" s="19"/>
      <c r="UD73" s="19"/>
      <c r="UE73" s="19"/>
      <c r="UF73" s="19"/>
      <c r="UG73" s="19"/>
      <c r="UH73" s="19"/>
      <c r="UI73" s="19"/>
      <c r="UJ73" s="19"/>
      <c r="UK73" s="19"/>
      <c r="UL73" s="19"/>
      <c r="UM73" s="19"/>
      <c r="UN73" s="19"/>
      <c r="UO73" s="19"/>
      <c r="UP73" s="19"/>
      <c r="UQ73" s="19"/>
      <c r="UR73" s="19"/>
      <c r="US73" s="19"/>
      <c r="UT73" s="19"/>
      <c r="UU73" s="19"/>
      <c r="UV73" s="19"/>
      <c r="UW73" s="19"/>
      <c r="UX73" s="19"/>
      <c r="UY73" s="19"/>
      <c r="UZ73" s="19"/>
      <c r="VA73" s="19"/>
      <c r="VB73" s="19"/>
      <c r="VC73" s="19"/>
      <c r="VD73" s="19"/>
      <c r="VE73" s="19"/>
      <c r="VF73" s="19"/>
      <c r="VG73" s="19"/>
      <c r="VH73" s="19"/>
      <c r="VI73" s="19"/>
      <c r="VJ73" s="19"/>
      <c r="VK73" s="19"/>
      <c r="VL73" s="19"/>
      <c r="VM73" s="19"/>
      <c r="VN73" s="19"/>
      <c r="VO73" s="19"/>
      <c r="VP73" s="19"/>
      <c r="VQ73" s="19"/>
      <c r="VR73" s="19"/>
      <c r="VS73" s="19"/>
      <c r="VT73" s="19"/>
      <c r="VU73" s="19"/>
      <c r="VV73" s="19"/>
      <c r="VW73" s="19"/>
      <c r="VX73" s="19"/>
      <c r="VY73" s="19"/>
      <c r="VZ73" s="19"/>
      <c r="WA73" s="19"/>
      <c r="WB73" s="19"/>
      <c r="WC73" s="19"/>
      <c r="WD73" s="19"/>
      <c r="WE73" s="19"/>
      <c r="WF73" s="19"/>
      <c r="WG73" s="19"/>
      <c r="WH73" s="19"/>
      <c r="WI73" s="19"/>
      <c r="WJ73" s="19"/>
      <c r="WK73" s="19"/>
      <c r="WL73" s="19"/>
      <c r="WM73" s="19"/>
      <c r="WN73" s="19"/>
      <c r="WO73" s="19"/>
      <c r="WP73" s="19"/>
      <c r="WQ73" s="19"/>
      <c r="WR73" s="19"/>
      <c r="WS73" s="19"/>
      <c r="WT73" s="19"/>
      <c r="WU73" s="19"/>
      <c r="WV73" s="19"/>
      <c r="WW73" s="19"/>
      <c r="WX73" s="19"/>
      <c r="WY73" s="19"/>
      <c r="WZ73" s="19"/>
      <c r="XA73" s="19"/>
      <c r="XB73" s="19"/>
      <c r="XC73" s="19"/>
      <c r="XD73" s="19"/>
      <c r="XE73" s="19"/>
      <c r="XF73" s="19"/>
      <c r="XG73" s="19"/>
      <c r="XH73" s="19"/>
      <c r="XI73" s="19"/>
      <c r="XJ73" s="19"/>
      <c r="XK73" s="19"/>
      <c r="XL73" s="19"/>
      <c r="XM73" s="19"/>
      <c r="XN73" s="19"/>
      <c r="XO73" s="19"/>
      <c r="XP73" s="19"/>
      <c r="XQ73" s="19"/>
      <c r="XR73" s="19"/>
      <c r="XS73" s="19"/>
      <c r="XT73" s="19"/>
      <c r="XU73" s="19"/>
      <c r="XV73" s="19"/>
      <c r="XW73" s="19"/>
      <c r="XX73" s="19"/>
      <c r="XY73" s="19"/>
      <c r="XZ73" s="19"/>
      <c r="YA73" s="19"/>
      <c r="YB73" s="19"/>
      <c r="YC73" s="19"/>
      <c r="YD73" s="19"/>
      <c r="YE73" s="19"/>
      <c r="YF73" s="19"/>
      <c r="YG73" s="19"/>
      <c r="YH73" s="19"/>
      <c r="YI73" s="19"/>
      <c r="YJ73" s="19"/>
      <c r="YK73" s="19"/>
      <c r="YL73" s="19"/>
      <c r="YM73" s="19"/>
      <c r="YN73" s="19"/>
      <c r="YO73" s="19"/>
      <c r="YP73" s="19"/>
      <c r="YQ73" s="19"/>
      <c r="YR73" s="19"/>
      <c r="YS73" s="19"/>
      <c r="YT73" s="19"/>
      <c r="YU73" s="19"/>
      <c r="YV73" s="19"/>
      <c r="YW73" s="19"/>
      <c r="YX73" s="19"/>
      <c r="YY73" s="19"/>
      <c r="YZ73" s="19"/>
      <c r="ZA73" s="19"/>
      <c r="ZB73" s="19"/>
      <c r="ZC73" s="19"/>
      <c r="ZD73" s="19"/>
      <c r="ZE73" s="19"/>
      <c r="ZF73" s="19"/>
      <c r="ZG73" s="19"/>
      <c r="ZH73" s="19"/>
      <c r="ZI73" s="19"/>
      <c r="ZJ73" s="19"/>
      <c r="ZK73" s="19"/>
      <c r="ZL73" s="19"/>
      <c r="ZM73" s="19"/>
      <c r="ZN73" s="19"/>
      <c r="ZO73" s="19"/>
      <c r="ZP73" s="19"/>
      <c r="ZQ73" s="19"/>
      <c r="ZR73" s="19"/>
      <c r="ZS73" s="19"/>
      <c r="ZT73" s="19"/>
      <c r="ZU73" s="19"/>
      <c r="ZV73" s="19"/>
      <c r="ZW73" s="19"/>
      <c r="ZX73" s="19"/>
      <c r="ZY73" s="19"/>
      <c r="ZZ73" s="19"/>
      <c r="AAA73" s="19"/>
      <c r="AAB73" s="19"/>
      <c r="AAC73" s="19"/>
      <c r="AAD73" s="19"/>
      <c r="AAE73" s="19"/>
      <c r="AAF73" s="19"/>
      <c r="AAG73" s="19"/>
      <c r="AAH73" s="19"/>
      <c r="AAI73" s="19"/>
      <c r="AAJ73" s="19"/>
      <c r="AAK73" s="19"/>
      <c r="AAL73" s="19"/>
      <c r="AAM73" s="19"/>
      <c r="AAN73" s="19"/>
      <c r="AAO73" s="19"/>
      <c r="AAP73" s="19"/>
      <c r="AAQ73" s="19"/>
      <c r="AAR73" s="19"/>
      <c r="AAS73" s="19"/>
      <c r="AAT73" s="19"/>
      <c r="AAU73" s="19"/>
      <c r="AAV73" s="19"/>
      <c r="AAW73" s="19"/>
      <c r="AAX73" s="19"/>
      <c r="AAY73" s="19"/>
      <c r="AAZ73" s="19"/>
      <c r="ABA73" s="19"/>
      <c r="ABB73" s="19"/>
      <c r="ABC73" s="19"/>
      <c r="ABD73" s="19"/>
      <c r="ABE73" s="19"/>
      <c r="ABF73" s="19"/>
      <c r="ABG73" s="19"/>
      <c r="ABH73" s="19"/>
      <c r="ABI73" s="19"/>
      <c r="ABJ73" s="19"/>
      <c r="ABK73" s="19"/>
      <c r="ABL73" s="19"/>
      <c r="ABM73" s="19"/>
      <c r="ABN73" s="19"/>
      <c r="ABO73" s="19"/>
      <c r="ABP73" s="19"/>
      <c r="ABQ73" s="19"/>
      <c r="ABR73" s="19"/>
      <c r="ABS73" s="19"/>
      <c r="ABT73" s="19"/>
      <c r="ABU73" s="19"/>
      <c r="ABV73" s="19"/>
      <c r="ABW73" s="19"/>
      <c r="ABX73" s="19"/>
      <c r="ABY73" s="19"/>
      <c r="ABZ73" s="19"/>
      <c r="ACA73" s="19"/>
      <c r="ACB73" s="19"/>
      <c r="ACC73" s="19"/>
      <c r="ACD73" s="19"/>
      <c r="ACE73" s="19"/>
      <c r="ACF73" s="19"/>
      <c r="ACG73" s="19"/>
      <c r="ACH73" s="19"/>
      <c r="ACI73" s="19"/>
      <c r="ACJ73" s="19"/>
      <c r="ACK73" s="19"/>
      <c r="ACL73" s="19"/>
      <c r="ACM73" s="19"/>
      <c r="ACN73" s="19"/>
      <c r="ACO73" s="19"/>
      <c r="ACP73" s="19"/>
      <c r="ACQ73" s="19"/>
      <c r="ACR73" s="19"/>
      <c r="ACS73" s="19"/>
      <c r="ACT73" s="19"/>
      <c r="ACU73" s="19"/>
      <c r="ACV73" s="19"/>
      <c r="ACW73" s="19"/>
      <c r="ACX73" s="19"/>
      <c r="ACY73" s="19"/>
      <c r="ACZ73" s="19"/>
      <c r="ADA73" s="19"/>
      <c r="ADB73" s="19"/>
      <c r="ADC73" s="19"/>
      <c r="ADD73" s="19"/>
      <c r="ADE73" s="19"/>
      <c r="ADF73" s="19"/>
      <c r="ADG73" s="19"/>
      <c r="ADH73" s="19"/>
      <c r="ADI73" s="19"/>
      <c r="ADJ73" s="19"/>
      <c r="ADK73" s="19"/>
      <c r="ADL73" s="19"/>
      <c r="ADM73" s="19"/>
      <c r="ADN73" s="19"/>
      <c r="ADO73" s="19"/>
      <c r="ADP73" s="19"/>
      <c r="ADQ73" s="19"/>
      <c r="ADR73" s="19"/>
      <c r="ADS73" s="19"/>
      <c r="ADT73" s="19"/>
      <c r="ADU73" s="19"/>
      <c r="ADV73" s="19"/>
      <c r="ADW73" s="19"/>
      <c r="ADX73" s="19"/>
      <c r="ADY73" s="19"/>
      <c r="ADZ73" s="19"/>
      <c r="AEA73" s="19"/>
      <c r="AEB73" s="19"/>
      <c r="AEC73" s="19"/>
      <c r="AED73" s="19"/>
      <c r="AEE73" s="19"/>
      <c r="AEF73" s="19"/>
      <c r="AEG73" s="19"/>
      <c r="AEH73" s="19"/>
      <c r="AEI73" s="19"/>
      <c r="AEJ73" s="19"/>
      <c r="AEK73" s="19"/>
      <c r="AEL73" s="19"/>
      <c r="AEM73" s="19"/>
      <c r="AEN73" s="19"/>
      <c r="AEO73" s="19"/>
      <c r="AEP73" s="19"/>
      <c r="AEQ73" s="19"/>
      <c r="AER73" s="19"/>
      <c r="AES73" s="19"/>
      <c r="AET73" s="19"/>
      <c r="AEU73" s="19"/>
      <c r="AEV73" s="19"/>
      <c r="AEW73" s="19"/>
      <c r="AEX73" s="19"/>
      <c r="AEY73" s="19"/>
      <c r="AEZ73" s="19"/>
      <c r="AFA73" s="19"/>
      <c r="AFB73" s="19"/>
      <c r="AFC73" s="19"/>
      <c r="AFD73" s="19"/>
      <c r="AFE73" s="19"/>
      <c r="AFF73" s="19"/>
      <c r="AFG73" s="19"/>
      <c r="AFH73" s="19"/>
      <c r="AFI73" s="19"/>
      <c r="AFJ73" s="19"/>
      <c r="AFK73" s="19"/>
      <c r="AFL73" s="19"/>
      <c r="AFM73" s="19"/>
      <c r="AFN73" s="19"/>
      <c r="AFO73" s="19"/>
      <c r="AFP73" s="19"/>
      <c r="AFQ73" s="19"/>
      <c r="AFR73" s="19"/>
      <c r="AFS73" s="19"/>
      <c r="AFT73" s="19"/>
      <c r="AFU73" s="19"/>
      <c r="AFV73" s="19"/>
      <c r="AFW73" s="19"/>
      <c r="AFX73" s="19"/>
      <c r="AFY73" s="19"/>
      <c r="AFZ73" s="19"/>
      <c r="AGA73" s="19"/>
      <c r="AGB73" s="19"/>
      <c r="AGC73" s="19"/>
      <c r="AGD73" s="19"/>
      <c r="AGE73" s="19"/>
      <c r="AGF73" s="19"/>
      <c r="AGG73" s="19"/>
      <c r="AGH73" s="19"/>
      <c r="AGI73" s="19"/>
      <c r="AGJ73" s="19"/>
      <c r="AGK73" s="19"/>
      <c r="AGL73" s="19"/>
      <c r="AGM73" s="19"/>
      <c r="AGN73" s="19"/>
      <c r="AGO73" s="19"/>
      <c r="AGP73" s="19"/>
      <c r="AGQ73" s="19"/>
      <c r="AGR73" s="19"/>
      <c r="AGS73" s="19"/>
      <c r="AGT73" s="19"/>
      <c r="AGU73" s="19"/>
      <c r="AGV73" s="19"/>
      <c r="AGW73" s="19"/>
      <c r="AGX73" s="19"/>
      <c r="AGY73" s="19"/>
      <c r="AGZ73" s="19"/>
      <c r="AHA73" s="19"/>
      <c r="AHB73" s="19"/>
      <c r="AHC73" s="19"/>
      <c r="AHD73" s="19"/>
      <c r="AHE73" s="19"/>
      <c r="AHF73" s="19"/>
      <c r="AHG73" s="19"/>
      <c r="AHH73" s="19"/>
      <c r="AHI73" s="19"/>
      <c r="AHJ73" s="19"/>
      <c r="AHK73" s="19"/>
      <c r="AHL73" s="19"/>
      <c r="AHM73" s="19"/>
      <c r="AHN73" s="19"/>
      <c r="AHO73" s="19"/>
      <c r="AHP73" s="19"/>
      <c r="AHQ73" s="19"/>
      <c r="AHR73" s="19"/>
      <c r="AHS73" s="19"/>
      <c r="AHT73" s="19"/>
      <c r="AHU73" s="19"/>
      <c r="AHV73" s="19"/>
      <c r="AHW73" s="19"/>
      <c r="AHX73" s="19"/>
      <c r="AHY73" s="19"/>
      <c r="AHZ73" s="19"/>
      <c r="AIA73" s="19"/>
      <c r="AIB73" s="19"/>
      <c r="AIC73" s="19"/>
      <c r="AID73" s="19"/>
      <c r="AIE73" s="19"/>
      <c r="AIF73" s="19"/>
      <c r="AIG73" s="19"/>
      <c r="AIH73" s="19"/>
      <c r="AII73" s="19"/>
      <c r="AIJ73" s="19"/>
      <c r="AIK73" s="19"/>
      <c r="AIL73" s="19"/>
      <c r="AIM73" s="19"/>
      <c r="AIN73" s="19"/>
      <c r="AIO73" s="19"/>
      <c r="AIP73" s="19"/>
      <c r="AIQ73" s="19"/>
      <c r="AIR73" s="19"/>
      <c r="AIS73" s="19"/>
      <c r="AIT73" s="19"/>
      <c r="AIU73" s="19"/>
      <c r="AIV73" s="19"/>
      <c r="AIW73" s="19"/>
      <c r="AIX73" s="19"/>
      <c r="AIY73" s="19"/>
      <c r="AIZ73" s="19"/>
      <c r="AJA73" s="19"/>
      <c r="AJB73" s="19"/>
      <c r="AJC73" s="19"/>
      <c r="AJD73" s="19"/>
      <c r="AJE73" s="19"/>
      <c r="AJF73" s="19"/>
      <c r="AJG73" s="19"/>
      <c r="AJH73" s="19"/>
      <c r="AJI73" s="19"/>
      <c r="AJJ73" s="19"/>
      <c r="AJK73" s="19"/>
      <c r="AJL73" s="19"/>
      <c r="AJM73" s="19"/>
      <c r="AJN73" s="19"/>
      <c r="AJO73" s="19"/>
      <c r="AJP73" s="19"/>
      <c r="AJQ73" s="19"/>
      <c r="AJR73" s="19"/>
      <c r="AJS73" s="19"/>
      <c r="AJT73" s="19"/>
      <c r="AJU73" s="19"/>
      <c r="AJV73" s="19"/>
      <c r="AJW73" s="19"/>
      <c r="AJX73" s="19"/>
      <c r="AJY73" s="19"/>
      <c r="AJZ73" s="19"/>
      <c r="AKA73" s="19"/>
      <c r="AKB73" s="19"/>
      <c r="AKC73" s="19"/>
      <c r="AKD73" s="19"/>
      <c r="AKE73" s="19"/>
      <c r="AKF73" s="19"/>
      <c r="AKG73" s="19"/>
      <c r="AKH73" s="19"/>
      <c r="AKI73" s="19"/>
      <c r="AKJ73" s="19"/>
      <c r="AKK73" s="19"/>
      <c r="AKL73" s="19"/>
      <c r="AKM73" s="19"/>
      <c r="AKN73" s="19"/>
      <c r="AKO73" s="19"/>
      <c r="AKP73" s="19"/>
      <c r="AKQ73" s="19"/>
      <c r="AKR73" s="19"/>
      <c r="AKS73" s="19"/>
      <c r="AKT73" s="19"/>
      <c r="AKU73" s="19"/>
      <c r="AKV73" s="19"/>
      <c r="AKW73" s="19"/>
      <c r="AKX73" s="19"/>
      <c r="AKY73" s="19"/>
      <c r="AKZ73" s="19"/>
      <c r="ALA73" s="19"/>
      <c r="ALB73" s="19"/>
      <c r="ALC73" s="19"/>
      <c r="ALD73" s="19"/>
      <c r="ALE73" s="19"/>
      <c r="ALF73" s="19"/>
      <c r="ALG73" s="19"/>
      <c r="ALH73" s="19"/>
      <c r="ALI73" s="19"/>
      <c r="ALJ73" s="19"/>
      <c r="ALK73" s="19"/>
      <c r="ALL73" s="19"/>
      <c r="ALM73" s="19"/>
      <c r="ALN73" s="19"/>
      <c r="ALO73" s="19"/>
      <c r="ALP73" s="19"/>
      <c r="ALQ73" s="19"/>
      <c r="ALR73" s="19"/>
      <c r="ALS73" s="19"/>
      <c r="ALT73" s="19"/>
      <c r="ALU73" s="19"/>
      <c r="ALV73" s="19"/>
      <c r="ALW73" s="19"/>
      <c r="ALX73" s="19"/>
      <c r="ALY73" s="19"/>
      <c r="ALZ73" s="19"/>
      <c r="AMA73" s="19"/>
      <c r="AMB73" s="19"/>
      <c r="AMC73" s="19"/>
      <c r="AMD73" s="19"/>
      <c r="AME73" s="19"/>
      <c r="AMF73" s="19"/>
      <c r="AMG73" s="19"/>
      <c r="AMH73" s="19"/>
      <c r="AMI73" s="19"/>
      <c r="AMJ73" s="19"/>
      <c r="AML73" s="19"/>
      <c r="AMM73" s="19"/>
    </row>
    <row r="74" spans="1:1027" ht="15" customHeight="1" x14ac:dyDescent="0.3">
      <c r="A74" s="154"/>
      <c r="B74" s="68"/>
      <c r="C74" s="68"/>
      <c r="D74" s="169"/>
      <c r="E74" s="170"/>
      <c r="F74" s="170"/>
      <c r="G74" s="171"/>
      <c r="H74" s="90"/>
      <c r="I74" s="86"/>
      <c r="J74" s="157"/>
      <c r="K74" s="158"/>
      <c r="L74" s="15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  <c r="UF74" s="19"/>
      <c r="UG74" s="19"/>
      <c r="UH74" s="19"/>
      <c r="UI74" s="19"/>
      <c r="UJ74" s="19"/>
      <c r="UK74" s="19"/>
      <c r="UL74" s="19"/>
      <c r="UM74" s="19"/>
      <c r="UN74" s="19"/>
      <c r="UO74" s="19"/>
      <c r="UP74" s="19"/>
      <c r="UQ74" s="19"/>
      <c r="UR74" s="19"/>
      <c r="US74" s="19"/>
      <c r="UT74" s="19"/>
      <c r="UU74" s="19"/>
      <c r="UV74" s="19"/>
      <c r="UW74" s="19"/>
      <c r="UX74" s="19"/>
      <c r="UY74" s="19"/>
      <c r="UZ74" s="19"/>
      <c r="VA74" s="19"/>
      <c r="VB74" s="19"/>
      <c r="VC74" s="19"/>
      <c r="VD74" s="19"/>
      <c r="VE74" s="19"/>
      <c r="VF74" s="19"/>
      <c r="VG74" s="19"/>
      <c r="VH74" s="19"/>
      <c r="VI74" s="19"/>
      <c r="VJ74" s="19"/>
      <c r="VK74" s="19"/>
      <c r="VL74" s="19"/>
      <c r="VM74" s="19"/>
      <c r="VN74" s="19"/>
      <c r="VO74" s="19"/>
      <c r="VP74" s="19"/>
      <c r="VQ74" s="19"/>
      <c r="VR74" s="19"/>
      <c r="VS74" s="19"/>
      <c r="VT74" s="19"/>
      <c r="VU74" s="19"/>
      <c r="VV74" s="19"/>
      <c r="VW74" s="19"/>
      <c r="VX74" s="19"/>
      <c r="VY74" s="19"/>
      <c r="VZ74" s="19"/>
      <c r="WA74" s="19"/>
      <c r="WB74" s="19"/>
      <c r="WC74" s="19"/>
      <c r="WD74" s="19"/>
      <c r="WE74" s="19"/>
      <c r="WF74" s="19"/>
      <c r="WG74" s="19"/>
      <c r="WH74" s="19"/>
      <c r="WI74" s="19"/>
      <c r="WJ74" s="19"/>
      <c r="WK74" s="19"/>
      <c r="WL74" s="19"/>
      <c r="WM74" s="19"/>
      <c r="WN74" s="19"/>
      <c r="WO74" s="19"/>
      <c r="WP74" s="19"/>
      <c r="WQ74" s="19"/>
      <c r="WR74" s="19"/>
      <c r="WS74" s="19"/>
      <c r="WT74" s="19"/>
      <c r="WU74" s="19"/>
      <c r="WV74" s="19"/>
      <c r="WW74" s="19"/>
      <c r="WX74" s="19"/>
      <c r="WY74" s="19"/>
      <c r="WZ74" s="19"/>
      <c r="XA74" s="19"/>
      <c r="XB74" s="19"/>
      <c r="XC74" s="19"/>
      <c r="XD74" s="19"/>
      <c r="XE74" s="19"/>
      <c r="XF74" s="19"/>
      <c r="XG74" s="19"/>
      <c r="XH74" s="19"/>
      <c r="XI74" s="19"/>
      <c r="XJ74" s="19"/>
      <c r="XK74" s="19"/>
      <c r="XL74" s="19"/>
      <c r="XM74" s="19"/>
      <c r="XN74" s="19"/>
      <c r="XO74" s="19"/>
      <c r="XP74" s="19"/>
      <c r="XQ74" s="19"/>
      <c r="XR74" s="19"/>
      <c r="XS74" s="19"/>
      <c r="XT74" s="19"/>
      <c r="XU74" s="19"/>
      <c r="XV74" s="19"/>
      <c r="XW74" s="19"/>
      <c r="XX74" s="19"/>
      <c r="XY74" s="19"/>
      <c r="XZ74" s="19"/>
      <c r="YA74" s="19"/>
      <c r="YB74" s="19"/>
      <c r="YC74" s="19"/>
      <c r="YD74" s="19"/>
      <c r="YE74" s="19"/>
      <c r="YF74" s="19"/>
      <c r="YG74" s="19"/>
      <c r="YH74" s="19"/>
      <c r="YI74" s="19"/>
      <c r="YJ74" s="19"/>
      <c r="YK74" s="19"/>
      <c r="YL74" s="19"/>
      <c r="YM74" s="19"/>
      <c r="YN74" s="19"/>
      <c r="YO74" s="19"/>
      <c r="YP74" s="19"/>
      <c r="YQ74" s="19"/>
      <c r="YR74" s="19"/>
      <c r="YS74" s="19"/>
      <c r="YT74" s="19"/>
      <c r="YU74" s="19"/>
      <c r="YV74" s="19"/>
      <c r="YW74" s="19"/>
      <c r="YX74" s="19"/>
      <c r="YY74" s="19"/>
      <c r="YZ74" s="19"/>
      <c r="ZA74" s="19"/>
      <c r="ZB74" s="19"/>
      <c r="ZC74" s="19"/>
      <c r="ZD74" s="19"/>
      <c r="ZE74" s="19"/>
      <c r="ZF74" s="19"/>
      <c r="ZG74" s="19"/>
      <c r="ZH74" s="19"/>
      <c r="ZI74" s="19"/>
      <c r="ZJ74" s="19"/>
      <c r="ZK74" s="19"/>
      <c r="ZL74" s="19"/>
      <c r="ZM74" s="19"/>
      <c r="ZN74" s="19"/>
      <c r="ZO74" s="19"/>
      <c r="ZP74" s="19"/>
      <c r="ZQ74" s="19"/>
      <c r="ZR74" s="19"/>
      <c r="ZS74" s="19"/>
      <c r="ZT74" s="19"/>
      <c r="ZU74" s="19"/>
      <c r="ZV74" s="19"/>
      <c r="ZW74" s="19"/>
      <c r="ZX74" s="19"/>
      <c r="ZY74" s="19"/>
      <c r="ZZ74" s="19"/>
      <c r="AAA74" s="19"/>
      <c r="AAB74" s="19"/>
      <c r="AAC74" s="19"/>
      <c r="AAD74" s="19"/>
      <c r="AAE74" s="19"/>
      <c r="AAF74" s="19"/>
      <c r="AAG74" s="19"/>
      <c r="AAH74" s="19"/>
      <c r="AAI74" s="19"/>
      <c r="AAJ74" s="19"/>
      <c r="AAK74" s="19"/>
      <c r="AAL74" s="19"/>
      <c r="AAM74" s="19"/>
      <c r="AAN74" s="19"/>
      <c r="AAO74" s="19"/>
      <c r="AAP74" s="19"/>
      <c r="AAQ74" s="19"/>
      <c r="AAR74" s="19"/>
      <c r="AAS74" s="19"/>
      <c r="AAT74" s="19"/>
      <c r="AAU74" s="19"/>
      <c r="AAV74" s="19"/>
      <c r="AAW74" s="19"/>
      <c r="AAX74" s="19"/>
      <c r="AAY74" s="19"/>
      <c r="AAZ74" s="19"/>
      <c r="ABA74" s="19"/>
      <c r="ABB74" s="19"/>
      <c r="ABC74" s="19"/>
      <c r="ABD74" s="19"/>
      <c r="ABE74" s="19"/>
      <c r="ABF74" s="19"/>
      <c r="ABG74" s="19"/>
      <c r="ABH74" s="19"/>
      <c r="ABI74" s="19"/>
      <c r="ABJ74" s="19"/>
      <c r="ABK74" s="19"/>
      <c r="ABL74" s="19"/>
      <c r="ABM74" s="19"/>
      <c r="ABN74" s="19"/>
      <c r="ABO74" s="19"/>
      <c r="ABP74" s="19"/>
      <c r="ABQ74" s="19"/>
      <c r="ABR74" s="19"/>
      <c r="ABS74" s="19"/>
      <c r="ABT74" s="19"/>
      <c r="ABU74" s="19"/>
      <c r="ABV74" s="19"/>
      <c r="ABW74" s="19"/>
      <c r="ABX74" s="19"/>
      <c r="ABY74" s="19"/>
      <c r="ABZ74" s="19"/>
      <c r="ACA74" s="19"/>
      <c r="ACB74" s="19"/>
      <c r="ACC74" s="19"/>
      <c r="ACD74" s="19"/>
      <c r="ACE74" s="19"/>
      <c r="ACF74" s="19"/>
      <c r="ACG74" s="19"/>
      <c r="ACH74" s="19"/>
      <c r="ACI74" s="19"/>
      <c r="ACJ74" s="19"/>
      <c r="ACK74" s="19"/>
      <c r="ACL74" s="19"/>
      <c r="ACM74" s="19"/>
      <c r="ACN74" s="19"/>
      <c r="ACO74" s="19"/>
      <c r="ACP74" s="19"/>
      <c r="ACQ74" s="19"/>
      <c r="ACR74" s="19"/>
      <c r="ACS74" s="19"/>
      <c r="ACT74" s="19"/>
      <c r="ACU74" s="19"/>
      <c r="ACV74" s="19"/>
      <c r="ACW74" s="19"/>
      <c r="ACX74" s="19"/>
      <c r="ACY74" s="19"/>
      <c r="ACZ74" s="19"/>
      <c r="ADA74" s="19"/>
      <c r="ADB74" s="19"/>
      <c r="ADC74" s="19"/>
      <c r="ADD74" s="19"/>
      <c r="ADE74" s="19"/>
      <c r="ADF74" s="19"/>
      <c r="ADG74" s="19"/>
      <c r="ADH74" s="19"/>
      <c r="ADI74" s="19"/>
      <c r="ADJ74" s="19"/>
      <c r="ADK74" s="19"/>
      <c r="ADL74" s="19"/>
      <c r="ADM74" s="19"/>
      <c r="ADN74" s="19"/>
      <c r="ADO74" s="19"/>
      <c r="ADP74" s="19"/>
      <c r="ADQ74" s="19"/>
      <c r="ADR74" s="19"/>
      <c r="ADS74" s="19"/>
      <c r="ADT74" s="19"/>
      <c r="ADU74" s="19"/>
      <c r="ADV74" s="19"/>
      <c r="ADW74" s="19"/>
      <c r="ADX74" s="19"/>
      <c r="ADY74" s="19"/>
      <c r="ADZ74" s="19"/>
      <c r="AEA74" s="19"/>
      <c r="AEB74" s="19"/>
      <c r="AEC74" s="19"/>
      <c r="AED74" s="19"/>
      <c r="AEE74" s="19"/>
      <c r="AEF74" s="19"/>
      <c r="AEG74" s="19"/>
      <c r="AEH74" s="19"/>
      <c r="AEI74" s="19"/>
      <c r="AEJ74" s="19"/>
      <c r="AEK74" s="19"/>
      <c r="AEL74" s="19"/>
      <c r="AEM74" s="19"/>
      <c r="AEN74" s="19"/>
      <c r="AEO74" s="19"/>
      <c r="AEP74" s="19"/>
      <c r="AEQ74" s="19"/>
      <c r="AER74" s="19"/>
      <c r="AES74" s="19"/>
      <c r="AET74" s="19"/>
      <c r="AEU74" s="19"/>
      <c r="AEV74" s="19"/>
      <c r="AEW74" s="19"/>
      <c r="AEX74" s="19"/>
      <c r="AEY74" s="19"/>
      <c r="AEZ74" s="19"/>
      <c r="AFA74" s="19"/>
      <c r="AFB74" s="19"/>
      <c r="AFC74" s="19"/>
      <c r="AFD74" s="19"/>
      <c r="AFE74" s="19"/>
      <c r="AFF74" s="19"/>
      <c r="AFG74" s="19"/>
      <c r="AFH74" s="19"/>
      <c r="AFI74" s="19"/>
      <c r="AFJ74" s="19"/>
      <c r="AFK74" s="19"/>
      <c r="AFL74" s="19"/>
      <c r="AFM74" s="19"/>
      <c r="AFN74" s="19"/>
      <c r="AFO74" s="19"/>
      <c r="AFP74" s="19"/>
      <c r="AFQ74" s="19"/>
      <c r="AFR74" s="19"/>
      <c r="AFS74" s="19"/>
      <c r="AFT74" s="19"/>
      <c r="AFU74" s="19"/>
      <c r="AFV74" s="19"/>
      <c r="AFW74" s="19"/>
      <c r="AFX74" s="19"/>
      <c r="AFY74" s="19"/>
      <c r="AFZ74" s="19"/>
      <c r="AGA74" s="19"/>
      <c r="AGB74" s="19"/>
      <c r="AGC74" s="19"/>
      <c r="AGD74" s="19"/>
      <c r="AGE74" s="19"/>
      <c r="AGF74" s="19"/>
      <c r="AGG74" s="19"/>
      <c r="AGH74" s="19"/>
      <c r="AGI74" s="19"/>
      <c r="AGJ74" s="19"/>
      <c r="AGK74" s="19"/>
      <c r="AGL74" s="19"/>
      <c r="AGM74" s="19"/>
      <c r="AGN74" s="19"/>
      <c r="AGO74" s="19"/>
      <c r="AGP74" s="19"/>
      <c r="AGQ74" s="19"/>
      <c r="AGR74" s="19"/>
      <c r="AGS74" s="19"/>
      <c r="AGT74" s="19"/>
      <c r="AGU74" s="19"/>
      <c r="AGV74" s="19"/>
      <c r="AGW74" s="19"/>
      <c r="AGX74" s="19"/>
      <c r="AGY74" s="19"/>
      <c r="AGZ74" s="19"/>
      <c r="AHA74" s="19"/>
      <c r="AHB74" s="19"/>
      <c r="AHC74" s="19"/>
      <c r="AHD74" s="19"/>
      <c r="AHE74" s="19"/>
      <c r="AHF74" s="19"/>
      <c r="AHG74" s="19"/>
      <c r="AHH74" s="19"/>
      <c r="AHI74" s="19"/>
      <c r="AHJ74" s="19"/>
      <c r="AHK74" s="19"/>
      <c r="AHL74" s="19"/>
      <c r="AHM74" s="19"/>
      <c r="AHN74" s="19"/>
      <c r="AHO74" s="19"/>
      <c r="AHP74" s="19"/>
      <c r="AHQ74" s="19"/>
      <c r="AHR74" s="19"/>
      <c r="AHS74" s="19"/>
      <c r="AHT74" s="19"/>
      <c r="AHU74" s="19"/>
      <c r="AHV74" s="19"/>
      <c r="AHW74" s="19"/>
      <c r="AHX74" s="19"/>
      <c r="AHY74" s="19"/>
      <c r="AHZ74" s="19"/>
      <c r="AIA74" s="19"/>
      <c r="AIB74" s="19"/>
      <c r="AIC74" s="19"/>
      <c r="AID74" s="19"/>
      <c r="AIE74" s="19"/>
      <c r="AIF74" s="19"/>
      <c r="AIG74" s="19"/>
      <c r="AIH74" s="19"/>
      <c r="AII74" s="19"/>
      <c r="AIJ74" s="19"/>
      <c r="AIK74" s="19"/>
      <c r="AIL74" s="19"/>
      <c r="AIM74" s="19"/>
      <c r="AIN74" s="19"/>
      <c r="AIO74" s="19"/>
      <c r="AIP74" s="19"/>
      <c r="AIQ74" s="19"/>
      <c r="AIR74" s="19"/>
      <c r="AIS74" s="19"/>
      <c r="AIT74" s="19"/>
      <c r="AIU74" s="19"/>
      <c r="AIV74" s="19"/>
      <c r="AIW74" s="19"/>
      <c r="AIX74" s="19"/>
      <c r="AIY74" s="19"/>
      <c r="AIZ74" s="19"/>
      <c r="AJA74" s="19"/>
      <c r="AJB74" s="19"/>
      <c r="AJC74" s="19"/>
      <c r="AJD74" s="19"/>
      <c r="AJE74" s="19"/>
      <c r="AJF74" s="19"/>
      <c r="AJG74" s="19"/>
      <c r="AJH74" s="19"/>
      <c r="AJI74" s="19"/>
      <c r="AJJ74" s="19"/>
      <c r="AJK74" s="19"/>
      <c r="AJL74" s="19"/>
      <c r="AJM74" s="19"/>
      <c r="AJN74" s="19"/>
      <c r="AJO74" s="19"/>
      <c r="AJP74" s="19"/>
      <c r="AJQ74" s="19"/>
      <c r="AJR74" s="19"/>
      <c r="AJS74" s="19"/>
      <c r="AJT74" s="19"/>
      <c r="AJU74" s="19"/>
      <c r="AJV74" s="19"/>
      <c r="AJW74" s="19"/>
      <c r="AJX74" s="19"/>
      <c r="AJY74" s="19"/>
      <c r="AJZ74" s="19"/>
      <c r="AKA74" s="19"/>
      <c r="AKB74" s="19"/>
      <c r="AKC74" s="19"/>
      <c r="AKD74" s="19"/>
      <c r="AKE74" s="19"/>
      <c r="AKF74" s="19"/>
      <c r="AKG74" s="19"/>
      <c r="AKH74" s="19"/>
      <c r="AKI74" s="19"/>
      <c r="AKJ74" s="19"/>
      <c r="AKK74" s="19"/>
      <c r="AKL74" s="19"/>
      <c r="AKM74" s="19"/>
      <c r="AKN74" s="19"/>
      <c r="AKO74" s="19"/>
      <c r="AKP74" s="19"/>
      <c r="AKQ74" s="19"/>
      <c r="AKR74" s="19"/>
      <c r="AKS74" s="19"/>
      <c r="AKT74" s="19"/>
      <c r="AKU74" s="19"/>
      <c r="AKV74" s="19"/>
      <c r="AKW74" s="19"/>
      <c r="AKX74" s="19"/>
      <c r="AKY74" s="19"/>
      <c r="AKZ74" s="19"/>
      <c r="ALA74" s="19"/>
      <c r="ALB74" s="19"/>
      <c r="ALC74" s="19"/>
      <c r="ALD74" s="19"/>
      <c r="ALE74" s="19"/>
      <c r="ALF74" s="19"/>
      <c r="ALG74" s="19"/>
      <c r="ALH74" s="19"/>
      <c r="ALI74" s="19"/>
      <c r="ALJ74" s="19"/>
      <c r="ALK74" s="19"/>
      <c r="ALL74" s="19"/>
      <c r="ALM74" s="19"/>
      <c r="ALN74" s="19"/>
      <c r="ALO74" s="19"/>
      <c r="ALP74" s="19"/>
      <c r="ALQ74" s="19"/>
      <c r="ALR74" s="19"/>
      <c r="ALS74" s="19"/>
      <c r="ALT74" s="19"/>
      <c r="ALU74" s="19"/>
      <c r="ALV74" s="19"/>
      <c r="ALW74" s="19"/>
      <c r="ALX74" s="19"/>
      <c r="ALY74" s="19"/>
      <c r="ALZ74" s="19"/>
      <c r="AMA74" s="19"/>
      <c r="AMB74" s="19"/>
      <c r="AMC74" s="19"/>
      <c r="AMD74" s="19"/>
      <c r="AME74" s="19"/>
      <c r="AMF74" s="19"/>
      <c r="AMG74" s="19"/>
      <c r="AMH74" s="19"/>
      <c r="AMI74" s="19"/>
      <c r="AMJ74" s="19"/>
      <c r="AML74" s="19"/>
      <c r="AMM74" s="19"/>
    </row>
    <row r="75" spans="1:1027" x14ac:dyDescent="0.3">
      <c r="A75" s="115"/>
      <c r="B75" s="115"/>
      <c r="C75" s="115"/>
      <c r="D75" s="116"/>
      <c r="E75" s="80"/>
      <c r="F75" s="80"/>
      <c r="G75" s="48" t="s">
        <v>13</v>
      </c>
      <c r="H75" s="85">
        <f>SUM(H70:H74)</f>
        <v>0</v>
      </c>
      <c r="I75" s="87">
        <f>SUM(I70:I74)</f>
        <v>0</v>
      </c>
      <c r="L75" s="15"/>
      <c r="M75" s="15"/>
      <c r="N75" s="15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  <c r="IX75" s="19"/>
      <c r="IY75" s="19"/>
      <c r="IZ75" s="19"/>
      <c r="JA75" s="19"/>
      <c r="JB75" s="19"/>
      <c r="JC75" s="19"/>
      <c r="JD75" s="19"/>
      <c r="JE75" s="19"/>
      <c r="JF75" s="19"/>
      <c r="JG75" s="19"/>
      <c r="JH75" s="19"/>
      <c r="JI75" s="19"/>
      <c r="JJ75" s="19"/>
      <c r="JK75" s="19"/>
      <c r="JL75" s="19"/>
      <c r="JM75" s="19"/>
      <c r="JN75" s="19"/>
      <c r="JO75" s="19"/>
      <c r="JP75" s="19"/>
      <c r="JQ75" s="19"/>
      <c r="JR75" s="19"/>
      <c r="JS75" s="19"/>
      <c r="JT75" s="19"/>
      <c r="JU75" s="19"/>
      <c r="JV75" s="19"/>
      <c r="JW75" s="19"/>
      <c r="JX75" s="19"/>
      <c r="JY75" s="19"/>
      <c r="JZ75" s="19"/>
      <c r="KA75" s="19"/>
      <c r="KB75" s="19"/>
      <c r="KC75" s="19"/>
      <c r="KD75" s="19"/>
      <c r="KE75" s="19"/>
      <c r="KF75" s="19"/>
      <c r="KG75" s="19"/>
      <c r="KH75" s="19"/>
      <c r="KI75" s="19"/>
      <c r="KJ75" s="19"/>
      <c r="KK75" s="19"/>
      <c r="KL75" s="19"/>
      <c r="KM75" s="19"/>
      <c r="KN75" s="19"/>
      <c r="KO75" s="19"/>
      <c r="KP75" s="19"/>
      <c r="KQ75" s="19"/>
      <c r="KR75" s="19"/>
      <c r="KS75" s="19"/>
      <c r="KT75" s="19"/>
      <c r="KU75" s="19"/>
      <c r="KV75" s="19"/>
      <c r="KW75" s="19"/>
      <c r="KX75" s="19"/>
      <c r="KY75" s="19"/>
      <c r="KZ75" s="19"/>
      <c r="LA75" s="19"/>
      <c r="LB75" s="19"/>
      <c r="LC75" s="19"/>
      <c r="LD75" s="19"/>
      <c r="LE75" s="19"/>
      <c r="LF75" s="19"/>
      <c r="LG75" s="19"/>
      <c r="LH75" s="19"/>
      <c r="LI75" s="19"/>
      <c r="LJ75" s="19"/>
      <c r="LK75" s="19"/>
      <c r="LL75" s="19"/>
      <c r="LM75" s="19"/>
      <c r="LN75" s="19"/>
      <c r="LO75" s="19"/>
      <c r="LP75" s="19"/>
      <c r="LQ75" s="19"/>
      <c r="LR75" s="19"/>
      <c r="LS75" s="19"/>
      <c r="LT75" s="19"/>
      <c r="LU75" s="19"/>
      <c r="LV75" s="19"/>
      <c r="LW75" s="19"/>
      <c r="LX75" s="19"/>
      <c r="LY75" s="19"/>
      <c r="LZ75" s="19"/>
      <c r="MA75" s="19"/>
      <c r="MB75" s="19"/>
      <c r="MC75" s="19"/>
      <c r="MD75" s="19"/>
      <c r="ME75" s="19"/>
      <c r="MF75" s="19"/>
      <c r="MG75" s="19"/>
      <c r="MH75" s="19"/>
      <c r="MI75" s="19"/>
      <c r="MJ75" s="19"/>
      <c r="MK75" s="19"/>
      <c r="ML75" s="19"/>
      <c r="MM75" s="19"/>
      <c r="MN75" s="19"/>
      <c r="MO75" s="19"/>
      <c r="MP75" s="19"/>
      <c r="MQ75" s="19"/>
      <c r="MR75" s="19"/>
      <c r="MS75" s="19"/>
      <c r="MT75" s="19"/>
      <c r="MU75" s="19"/>
      <c r="MV75" s="19"/>
      <c r="MW75" s="19"/>
      <c r="MX75" s="19"/>
      <c r="MY75" s="19"/>
      <c r="MZ75" s="19"/>
      <c r="NA75" s="19"/>
      <c r="NB75" s="19"/>
      <c r="NC75" s="19"/>
      <c r="ND75" s="19"/>
      <c r="NE75" s="19"/>
      <c r="NF75" s="19"/>
      <c r="NG75" s="19"/>
      <c r="NH75" s="19"/>
      <c r="NI75" s="19"/>
      <c r="NJ75" s="19"/>
      <c r="NK75" s="19"/>
      <c r="NL75" s="19"/>
      <c r="NM75" s="19"/>
      <c r="NN75" s="19"/>
      <c r="NO75" s="19"/>
      <c r="NP75" s="19"/>
      <c r="NQ75" s="19"/>
      <c r="NR75" s="19"/>
      <c r="NS75" s="19"/>
      <c r="NT75" s="19"/>
      <c r="NU75" s="19"/>
      <c r="NV75" s="19"/>
      <c r="NW75" s="19"/>
      <c r="NX75" s="19"/>
      <c r="NY75" s="19"/>
      <c r="NZ75" s="19"/>
      <c r="OA75" s="19"/>
      <c r="OB75" s="19"/>
      <c r="OC75" s="19"/>
      <c r="OD75" s="19"/>
      <c r="OE75" s="19"/>
      <c r="OF75" s="19"/>
      <c r="OG75" s="19"/>
      <c r="OH75" s="19"/>
      <c r="OI75" s="19"/>
      <c r="OJ75" s="19"/>
      <c r="OK75" s="19"/>
      <c r="OL75" s="19"/>
      <c r="OM75" s="19"/>
      <c r="ON75" s="19"/>
      <c r="OO75" s="19"/>
      <c r="OP75" s="19"/>
      <c r="OQ75" s="19"/>
      <c r="OR75" s="19"/>
      <c r="OS75" s="19"/>
      <c r="OT75" s="19"/>
      <c r="OU75" s="19"/>
      <c r="OV75" s="19"/>
      <c r="OW75" s="19"/>
      <c r="OX75" s="19"/>
      <c r="OY75" s="19"/>
      <c r="OZ75" s="19"/>
      <c r="PA75" s="19"/>
      <c r="PB75" s="19"/>
      <c r="PC75" s="19"/>
      <c r="PD75" s="19"/>
      <c r="PE75" s="19"/>
      <c r="PF75" s="19"/>
      <c r="PG75" s="19"/>
      <c r="PH75" s="19"/>
      <c r="PI75" s="19"/>
      <c r="PJ75" s="19"/>
      <c r="PK75" s="19"/>
      <c r="PL75" s="19"/>
      <c r="PM75" s="19"/>
      <c r="PN75" s="19"/>
      <c r="PO75" s="19"/>
      <c r="PP75" s="19"/>
      <c r="PQ75" s="19"/>
      <c r="PR75" s="19"/>
      <c r="PS75" s="19"/>
      <c r="PT75" s="19"/>
      <c r="PU75" s="19"/>
      <c r="PV75" s="19"/>
      <c r="PW75" s="19"/>
      <c r="PX75" s="19"/>
      <c r="PY75" s="19"/>
      <c r="PZ75" s="19"/>
      <c r="QA75" s="19"/>
      <c r="QB75" s="19"/>
      <c r="QC75" s="19"/>
      <c r="QD75" s="19"/>
      <c r="QE75" s="19"/>
      <c r="QF75" s="19"/>
      <c r="QG75" s="19"/>
      <c r="QH75" s="19"/>
      <c r="QI75" s="19"/>
      <c r="QJ75" s="19"/>
      <c r="QK75" s="19"/>
      <c r="QL75" s="19"/>
      <c r="QM75" s="19"/>
      <c r="QN75" s="19"/>
      <c r="QO75" s="19"/>
      <c r="QP75" s="19"/>
      <c r="QQ75" s="19"/>
      <c r="QR75" s="19"/>
      <c r="QS75" s="19"/>
      <c r="QT75" s="19"/>
      <c r="QU75" s="19"/>
      <c r="QV75" s="19"/>
      <c r="QW75" s="19"/>
      <c r="QX75" s="19"/>
      <c r="QY75" s="19"/>
      <c r="QZ75" s="19"/>
      <c r="RA75" s="19"/>
      <c r="RB75" s="19"/>
      <c r="RC75" s="19"/>
      <c r="RD75" s="19"/>
      <c r="RE75" s="19"/>
      <c r="RF75" s="19"/>
      <c r="RG75" s="19"/>
      <c r="RH75" s="19"/>
      <c r="RI75" s="19"/>
      <c r="RJ75" s="19"/>
      <c r="RK75" s="19"/>
      <c r="RL75" s="19"/>
      <c r="RM75" s="19"/>
      <c r="RN75" s="19"/>
      <c r="RO75" s="19"/>
      <c r="RP75" s="19"/>
      <c r="RQ75" s="19"/>
      <c r="RR75" s="19"/>
      <c r="RS75" s="19"/>
      <c r="RT75" s="19"/>
      <c r="RU75" s="19"/>
      <c r="RV75" s="19"/>
      <c r="RW75" s="19"/>
      <c r="RX75" s="19"/>
      <c r="RY75" s="19"/>
      <c r="RZ75" s="19"/>
      <c r="SA75" s="19"/>
      <c r="SB75" s="19"/>
      <c r="SC75" s="19"/>
      <c r="SD75" s="19"/>
      <c r="SE75" s="19"/>
      <c r="SF75" s="19"/>
      <c r="SG75" s="19"/>
      <c r="SH75" s="19"/>
      <c r="SI75" s="19"/>
      <c r="SJ75" s="19"/>
      <c r="SK75" s="19"/>
      <c r="SL75" s="19"/>
      <c r="SM75" s="19"/>
      <c r="SN75" s="19"/>
      <c r="SO75" s="19"/>
      <c r="SP75" s="19"/>
      <c r="SQ75" s="19"/>
      <c r="SR75" s="19"/>
      <c r="SS75" s="19"/>
      <c r="ST75" s="19"/>
      <c r="SU75" s="19"/>
      <c r="SV75" s="19"/>
      <c r="SW75" s="19"/>
      <c r="SX75" s="19"/>
      <c r="SY75" s="19"/>
      <c r="SZ75" s="19"/>
      <c r="TA75" s="19"/>
      <c r="TB75" s="19"/>
      <c r="TC75" s="19"/>
      <c r="TD75" s="19"/>
      <c r="TE75" s="19"/>
      <c r="TF75" s="19"/>
      <c r="TG75" s="19"/>
      <c r="TH75" s="19"/>
      <c r="TI75" s="19"/>
      <c r="TJ75" s="19"/>
      <c r="TK75" s="19"/>
      <c r="TL75" s="19"/>
      <c r="TM75" s="19"/>
      <c r="TN75" s="19"/>
      <c r="TO75" s="19"/>
      <c r="TP75" s="19"/>
      <c r="TQ75" s="19"/>
      <c r="TR75" s="19"/>
      <c r="TS75" s="19"/>
      <c r="TT75" s="19"/>
      <c r="TU75" s="19"/>
      <c r="TV75" s="19"/>
      <c r="TW75" s="19"/>
      <c r="TX75" s="19"/>
      <c r="TY75" s="19"/>
      <c r="TZ75" s="19"/>
      <c r="UA75" s="19"/>
      <c r="UB75" s="19"/>
      <c r="UC75" s="19"/>
      <c r="UD75" s="19"/>
      <c r="UE75" s="19"/>
      <c r="UF75" s="19"/>
      <c r="UG75" s="19"/>
      <c r="UH75" s="19"/>
      <c r="UI75" s="19"/>
      <c r="UJ75" s="19"/>
      <c r="UK75" s="19"/>
      <c r="UL75" s="19"/>
      <c r="UM75" s="19"/>
      <c r="UN75" s="19"/>
      <c r="UO75" s="19"/>
      <c r="UP75" s="19"/>
      <c r="UQ75" s="19"/>
      <c r="UR75" s="19"/>
      <c r="US75" s="19"/>
      <c r="UT75" s="19"/>
      <c r="UU75" s="19"/>
      <c r="UV75" s="19"/>
      <c r="UW75" s="19"/>
      <c r="UX75" s="19"/>
      <c r="UY75" s="19"/>
      <c r="UZ75" s="19"/>
      <c r="VA75" s="19"/>
      <c r="VB75" s="19"/>
      <c r="VC75" s="19"/>
      <c r="VD75" s="19"/>
      <c r="VE75" s="19"/>
      <c r="VF75" s="19"/>
      <c r="VG75" s="19"/>
      <c r="VH75" s="19"/>
      <c r="VI75" s="19"/>
      <c r="VJ75" s="19"/>
      <c r="VK75" s="19"/>
      <c r="VL75" s="19"/>
      <c r="VM75" s="19"/>
      <c r="VN75" s="19"/>
      <c r="VO75" s="19"/>
      <c r="VP75" s="19"/>
      <c r="VQ75" s="19"/>
      <c r="VR75" s="19"/>
      <c r="VS75" s="19"/>
      <c r="VT75" s="19"/>
      <c r="VU75" s="19"/>
      <c r="VV75" s="19"/>
      <c r="VW75" s="19"/>
      <c r="VX75" s="19"/>
      <c r="VY75" s="19"/>
      <c r="VZ75" s="19"/>
      <c r="WA75" s="19"/>
      <c r="WB75" s="19"/>
      <c r="WC75" s="19"/>
      <c r="WD75" s="19"/>
      <c r="WE75" s="19"/>
      <c r="WF75" s="19"/>
      <c r="WG75" s="19"/>
      <c r="WH75" s="19"/>
      <c r="WI75" s="19"/>
      <c r="WJ75" s="19"/>
      <c r="WK75" s="19"/>
      <c r="WL75" s="19"/>
      <c r="WM75" s="19"/>
      <c r="WN75" s="19"/>
      <c r="WO75" s="19"/>
      <c r="WP75" s="19"/>
      <c r="WQ75" s="19"/>
      <c r="WR75" s="19"/>
      <c r="WS75" s="19"/>
      <c r="WT75" s="19"/>
      <c r="WU75" s="19"/>
      <c r="WV75" s="19"/>
      <c r="WW75" s="19"/>
      <c r="WX75" s="19"/>
      <c r="WY75" s="19"/>
      <c r="WZ75" s="19"/>
      <c r="XA75" s="19"/>
      <c r="XB75" s="19"/>
      <c r="XC75" s="19"/>
      <c r="XD75" s="19"/>
      <c r="XE75" s="19"/>
      <c r="XF75" s="19"/>
      <c r="XG75" s="19"/>
      <c r="XH75" s="19"/>
      <c r="XI75" s="19"/>
      <c r="XJ75" s="19"/>
      <c r="XK75" s="19"/>
      <c r="XL75" s="19"/>
      <c r="XM75" s="19"/>
      <c r="XN75" s="19"/>
      <c r="XO75" s="19"/>
      <c r="XP75" s="19"/>
      <c r="XQ75" s="19"/>
      <c r="XR75" s="19"/>
      <c r="XS75" s="19"/>
      <c r="XT75" s="19"/>
      <c r="XU75" s="19"/>
      <c r="XV75" s="19"/>
      <c r="XW75" s="19"/>
      <c r="XX75" s="19"/>
      <c r="XY75" s="19"/>
      <c r="XZ75" s="19"/>
      <c r="YA75" s="19"/>
      <c r="YB75" s="19"/>
      <c r="YC75" s="19"/>
      <c r="YD75" s="19"/>
      <c r="YE75" s="19"/>
      <c r="YF75" s="19"/>
      <c r="YG75" s="19"/>
      <c r="YH75" s="19"/>
      <c r="YI75" s="19"/>
      <c r="YJ75" s="19"/>
      <c r="YK75" s="19"/>
      <c r="YL75" s="19"/>
      <c r="YM75" s="19"/>
      <c r="YN75" s="19"/>
      <c r="YO75" s="19"/>
      <c r="YP75" s="19"/>
      <c r="YQ75" s="19"/>
      <c r="YR75" s="19"/>
      <c r="YS75" s="19"/>
      <c r="YT75" s="19"/>
      <c r="YU75" s="19"/>
      <c r="YV75" s="19"/>
      <c r="YW75" s="19"/>
      <c r="YX75" s="19"/>
      <c r="YY75" s="19"/>
      <c r="YZ75" s="19"/>
      <c r="ZA75" s="19"/>
      <c r="ZB75" s="19"/>
      <c r="ZC75" s="19"/>
      <c r="ZD75" s="19"/>
      <c r="ZE75" s="19"/>
      <c r="ZF75" s="19"/>
      <c r="ZG75" s="19"/>
      <c r="ZH75" s="19"/>
      <c r="ZI75" s="19"/>
      <c r="ZJ75" s="19"/>
      <c r="ZK75" s="19"/>
      <c r="ZL75" s="19"/>
      <c r="ZM75" s="19"/>
      <c r="ZN75" s="19"/>
      <c r="ZO75" s="19"/>
      <c r="ZP75" s="19"/>
      <c r="ZQ75" s="19"/>
      <c r="ZR75" s="19"/>
      <c r="ZS75" s="19"/>
      <c r="ZT75" s="19"/>
      <c r="ZU75" s="19"/>
      <c r="ZV75" s="19"/>
      <c r="ZW75" s="19"/>
      <c r="ZX75" s="19"/>
      <c r="ZY75" s="19"/>
      <c r="ZZ75" s="19"/>
      <c r="AAA75" s="19"/>
      <c r="AAB75" s="19"/>
      <c r="AAC75" s="19"/>
      <c r="AAD75" s="19"/>
      <c r="AAE75" s="19"/>
      <c r="AAF75" s="19"/>
      <c r="AAG75" s="19"/>
      <c r="AAH75" s="19"/>
      <c r="AAI75" s="19"/>
      <c r="AAJ75" s="19"/>
      <c r="AAK75" s="19"/>
      <c r="AAL75" s="19"/>
      <c r="AAM75" s="19"/>
      <c r="AAN75" s="19"/>
      <c r="AAO75" s="19"/>
      <c r="AAP75" s="19"/>
      <c r="AAQ75" s="19"/>
      <c r="AAR75" s="19"/>
      <c r="AAS75" s="19"/>
      <c r="AAT75" s="19"/>
      <c r="AAU75" s="19"/>
      <c r="AAV75" s="19"/>
      <c r="AAW75" s="19"/>
      <c r="AAX75" s="19"/>
      <c r="AAY75" s="19"/>
      <c r="AAZ75" s="19"/>
      <c r="ABA75" s="19"/>
      <c r="ABB75" s="19"/>
      <c r="ABC75" s="19"/>
      <c r="ABD75" s="19"/>
      <c r="ABE75" s="19"/>
      <c r="ABF75" s="19"/>
      <c r="ABG75" s="19"/>
      <c r="ABH75" s="19"/>
      <c r="ABI75" s="19"/>
      <c r="ABJ75" s="19"/>
      <c r="ABK75" s="19"/>
      <c r="ABL75" s="19"/>
      <c r="ABM75" s="19"/>
      <c r="ABN75" s="19"/>
      <c r="ABO75" s="19"/>
      <c r="ABP75" s="19"/>
      <c r="ABQ75" s="19"/>
      <c r="ABR75" s="19"/>
      <c r="ABS75" s="19"/>
      <c r="ABT75" s="19"/>
      <c r="ABU75" s="19"/>
      <c r="ABV75" s="19"/>
      <c r="ABW75" s="19"/>
      <c r="ABX75" s="19"/>
      <c r="ABY75" s="19"/>
      <c r="ABZ75" s="19"/>
      <c r="ACA75" s="19"/>
      <c r="ACB75" s="19"/>
      <c r="ACC75" s="19"/>
      <c r="ACD75" s="19"/>
      <c r="ACE75" s="19"/>
      <c r="ACF75" s="19"/>
      <c r="ACG75" s="19"/>
      <c r="ACH75" s="19"/>
      <c r="ACI75" s="19"/>
      <c r="ACJ75" s="19"/>
      <c r="ACK75" s="19"/>
      <c r="ACL75" s="19"/>
      <c r="ACM75" s="19"/>
      <c r="ACN75" s="19"/>
      <c r="ACO75" s="19"/>
      <c r="ACP75" s="19"/>
      <c r="ACQ75" s="19"/>
      <c r="ACR75" s="19"/>
      <c r="ACS75" s="19"/>
      <c r="ACT75" s="19"/>
      <c r="ACU75" s="19"/>
      <c r="ACV75" s="19"/>
      <c r="ACW75" s="19"/>
      <c r="ACX75" s="19"/>
      <c r="ACY75" s="19"/>
      <c r="ACZ75" s="19"/>
      <c r="ADA75" s="19"/>
      <c r="ADB75" s="19"/>
      <c r="ADC75" s="19"/>
      <c r="ADD75" s="19"/>
      <c r="ADE75" s="19"/>
      <c r="ADF75" s="19"/>
      <c r="ADG75" s="19"/>
      <c r="ADH75" s="19"/>
      <c r="ADI75" s="19"/>
      <c r="ADJ75" s="19"/>
      <c r="ADK75" s="19"/>
      <c r="ADL75" s="19"/>
      <c r="ADM75" s="19"/>
      <c r="ADN75" s="19"/>
      <c r="ADO75" s="19"/>
      <c r="ADP75" s="19"/>
      <c r="ADQ75" s="19"/>
      <c r="ADR75" s="19"/>
      <c r="ADS75" s="19"/>
      <c r="ADT75" s="19"/>
      <c r="ADU75" s="19"/>
      <c r="ADV75" s="19"/>
      <c r="ADW75" s="19"/>
      <c r="ADX75" s="19"/>
      <c r="ADY75" s="19"/>
      <c r="ADZ75" s="19"/>
      <c r="AEA75" s="19"/>
      <c r="AEB75" s="19"/>
      <c r="AEC75" s="19"/>
      <c r="AED75" s="19"/>
      <c r="AEE75" s="19"/>
      <c r="AEF75" s="19"/>
      <c r="AEG75" s="19"/>
      <c r="AEH75" s="19"/>
      <c r="AEI75" s="19"/>
      <c r="AEJ75" s="19"/>
      <c r="AEK75" s="19"/>
      <c r="AEL75" s="19"/>
      <c r="AEM75" s="19"/>
      <c r="AEN75" s="19"/>
      <c r="AEO75" s="19"/>
      <c r="AEP75" s="19"/>
      <c r="AEQ75" s="19"/>
      <c r="AER75" s="19"/>
      <c r="AES75" s="19"/>
      <c r="AET75" s="19"/>
      <c r="AEU75" s="19"/>
      <c r="AEV75" s="19"/>
      <c r="AEW75" s="19"/>
      <c r="AEX75" s="19"/>
      <c r="AEY75" s="19"/>
      <c r="AEZ75" s="19"/>
      <c r="AFA75" s="19"/>
      <c r="AFB75" s="19"/>
      <c r="AFC75" s="19"/>
      <c r="AFD75" s="19"/>
      <c r="AFE75" s="19"/>
      <c r="AFF75" s="19"/>
      <c r="AFG75" s="19"/>
      <c r="AFH75" s="19"/>
      <c r="AFI75" s="19"/>
      <c r="AFJ75" s="19"/>
      <c r="AFK75" s="19"/>
      <c r="AFL75" s="19"/>
      <c r="AFM75" s="19"/>
      <c r="AFN75" s="19"/>
      <c r="AFO75" s="19"/>
      <c r="AFP75" s="19"/>
      <c r="AFQ75" s="19"/>
      <c r="AFR75" s="19"/>
      <c r="AFS75" s="19"/>
      <c r="AFT75" s="19"/>
      <c r="AFU75" s="19"/>
      <c r="AFV75" s="19"/>
      <c r="AFW75" s="19"/>
      <c r="AFX75" s="19"/>
      <c r="AFY75" s="19"/>
      <c r="AFZ75" s="19"/>
      <c r="AGA75" s="19"/>
      <c r="AGB75" s="19"/>
      <c r="AGC75" s="19"/>
      <c r="AGD75" s="19"/>
      <c r="AGE75" s="19"/>
      <c r="AGF75" s="19"/>
      <c r="AGG75" s="19"/>
      <c r="AGH75" s="19"/>
      <c r="AGI75" s="19"/>
      <c r="AGJ75" s="19"/>
      <c r="AGK75" s="19"/>
      <c r="AGL75" s="19"/>
      <c r="AGM75" s="19"/>
      <c r="AGN75" s="19"/>
      <c r="AGO75" s="19"/>
      <c r="AGP75" s="19"/>
      <c r="AGQ75" s="19"/>
      <c r="AGR75" s="19"/>
      <c r="AGS75" s="19"/>
      <c r="AGT75" s="19"/>
      <c r="AGU75" s="19"/>
      <c r="AGV75" s="19"/>
      <c r="AGW75" s="19"/>
      <c r="AGX75" s="19"/>
      <c r="AGY75" s="19"/>
      <c r="AGZ75" s="19"/>
      <c r="AHA75" s="19"/>
      <c r="AHB75" s="19"/>
      <c r="AHC75" s="19"/>
      <c r="AHD75" s="19"/>
      <c r="AHE75" s="19"/>
      <c r="AHF75" s="19"/>
      <c r="AHG75" s="19"/>
      <c r="AHH75" s="19"/>
      <c r="AHI75" s="19"/>
      <c r="AHJ75" s="19"/>
      <c r="AHK75" s="19"/>
      <c r="AHL75" s="19"/>
      <c r="AHM75" s="19"/>
      <c r="AHN75" s="19"/>
      <c r="AHO75" s="19"/>
      <c r="AHP75" s="19"/>
      <c r="AHQ75" s="19"/>
      <c r="AHR75" s="19"/>
      <c r="AHS75" s="19"/>
      <c r="AHT75" s="19"/>
      <c r="AHU75" s="19"/>
      <c r="AHV75" s="19"/>
      <c r="AHW75" s="19"/>
      <c r="AHX75" s="19"/>
      <c r="AHY75" s="19"/>
      <c r="AHZ75" s="19"/>
      <c r="AIA75" s="19"/>
      <c r="AIB75" s="19"/>
      <c r="AIC75" s="19"/>
      <c r="AID75" s="19"/>
      <c r="AIE75" s="19"/>
      <c r="AIF75" s="19"/>
      <c r="AIG75" s="19"/>
      <c r="AIH75" s="19"/>
      <c r="AII75" s="19"/>
      <c r="AIJ75" s="19"/>
      <c r="AIK75" s="19"/>
      <c r="AIL75" s="19"/>
      <c r="AIM75" s="19"/>
      <c r="AIN75" s="19"/>
      <c r="AIO75" s="19"/>
      <c r="AIP75" s="19"/>
      <c r="AIQ75" s="19"/>
      <c r="AIR75" s="19"/>
      <c r="AIS75" s="19"/>
      <c r="AIT75" s="19"/>
      <c r="AIU75" s="19"/>
      <c r="AIV75" s="19"/>
      <c r="AIW75" s="19"/>
      <c r="AIX75" s="19"/>
      <c r="AIY75" s="19"/>
      <c r="AIZ75" s="19"/>
      <c r="AJA75" s="19"/>
      <c r="AJB75" s="19"/>
      <c r="AJC75" s="19"/>
      <c r="AJD75" s="19"/>
      <c r="AJE75" s="19"/>
      <c r="AJF75" s="19"/>
      <c r="AJG75" s="19"/>
      <c r="AJH75" s="19"/>
      <c r="AJI75" s="19"/>
      <c r="AJJ75" s="19"/>
      <c r="AJK75" s="19"/>
      <c r="AJL75" s="19"/>
      <c r="AJM75" s="19"/>
      <c r="AJN75" s="19"/>
      <c r="AJO75" s="19"/>
      <c r="AJP75" s="19"/>
      <c r="AJQ75" s="19"/>
      <c r="AJR75" s="19"/>
      <c r="AJS75" s="19"/>
      <c r="AJT75" s="19"/>
      <c r="AJU75" s="19"/>
      <c r="AJV75" s="19"/>
      <c r="AJW75" s="19"/>
      <c r="AJX75" s="19"/>
      <c r="AJY75" s="19"/>
      <c r="AJZ75" s="19"/>
      <c r="AKA75" s="19"/>
      <c r="AKB75" s="19"/>
      <c r="AKC75" s="19"/>
      <c r="AKD75" s="19"/>
      <c r="AKE75" s="19"/>
      <c r="AKF75" s="19"/>
      <c r="AKG75" s="19"/>
      <c r="AKH75" s="19"/>
      <c r="AKI75" s="19"/>
      <c r="AKJ75" s="19"/>
      <c r="AKK75" s="19"/>
      <c r="AKL75" s="19"/>
      <c r="AKM75" s="19"/>
      <c r="AKN75" s="19"/>
      <c r="AKO75" s="19"/>
      <c r="AKP75" s="19"/>
      <c r="AKQ75" s="19"/>
      <c r="AKR75" s="19"/>
      <c r="AKS75" s="19"/>
      <c r="AKT75" s="19"/>
      <c r="AKU75" s="19"/>
      <c r="AKV75" s="19"/>
      <c r="AKW75" s="19"/>
      <c r="AKX75" s="19"/>
      <c r="AKY75" s="19"/>
      <c r="AKZ75" s="19"/>
      <c r="ALA75" s="19"/>
      <c r="ALB75" s="19"/>
      <c r="ALC75" s="19"/>
      <c r="ALD75" s="19"/>
      <c r="ALE75" s="19"/>
      <c r="ALF75" s="19"/>
      <c r="ALG75" s="19"/>
      <c r="ALH75" s="19"/>
      <c r="ALI75" s="19"/>
      <c r="ALJ75" s="19"/>
      <c r="ALK75" s="19"/>
      <c r="ALL75" s="19"/>
      <c r="ALM75" s="19"/>
      <c r="ALN75" s="19"/>
      <c r="ALO75" s="19"/>
      <c r="ALP75" s="19"/>
      <c r="ALQ75" s="19"/>
      <c r="ALR75" s="19"/>
      <c r="ALS75" s="19"/>
      <c r="ALT75" s="19"/>
      <c r="ALU75" s="19"/>
      <c r="ALV75" s="19"/>
      <c r="ALW75" s="19"/>
      <c r="ALX75" s="19"/>
      <c r="ALY75" s="19"/>
      <c r="ALZ75" s="19"/>
      <c r="AMA75" s="19"/>
      <c r="AMB75" s="19"/>
      <c r="AMC75" s="19"/>
      <c r="AMD75" s="19"/>
      <c r="AME75" s="19"/>
      <c r="AMF75" s="19"/>
      <c r="AMG75" s="19"/>
      <c r="AMH75" s="19"/>
      <c r="AMI75" s="19"/>
      <c r="AMJ75" s="19"/>
      <c r="AMK75" s="19"/>
      <c r="AML75" s="19"/>
    </row>
    <row r="76" spans="1:1027" x14ac:dyDescent="0.3">
      <c r="A76" s="15"/>
      <c r="B76" s="15"/>
      <c r="C76" s="15"/>
      <c r="D76" s="116"/>
      <c r="E76" s="116"/>
      <c r="F76" s="31"/>
      <c r="G76" s="31"/>
      <c r="H76" s="19"/>
      <c r="I76" s="19"/>
      <c r="J76" s="15"/>
      <c r="K76" s="15"/>
      <c r="L76" s="15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19"/>
      <c r="JK76" s="19"/>
      <c r="JL76" s="19"/>
      <c r="JM76" s="19"/>
      <c r="JN76" s="19"/>
      <c r="JO76" s="19"/>
      <c r="JP76" s="19"/>
      <c r="JQ76" s="19"/>
      <c r="JR76" s="19"/>
      <c r="JS76" s="19"/>
      <c r="JT76" s="19"/>
      <c r="JU76" s="19"/>
      <c r="JV76" s="19"/>
      <c r="JW76" s="19"/>
      <c r="JX76" s="19"/>
      <c r="JY76" s="19"/>
      <c r="JZ76" s="19"/>
      <c r="KA76" s="19"/>
      <c r="KB76" s="19"/>
      <c r="KC76" s="19"/>
      <c r="KD76" s="19"/>
      <c r="KE76" s="19"/>
      <c r="KF76" s="19"/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19"/>
      <c r="KX76" s="19"/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19"/>
      <c r="LP76" s="19"/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19"/>
      <c r="MH76" s="19"/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19"/>
      <c r="NA76" s="19"/>
      <c r="NB76" s="19"/>
      <c r="NC76" s="19"/>
      <c r="ND76" s="19"/>
      <c r="NE76" s="19"/>
      <c r="NF76" s="19"/>
      <c r="NG76" s="19"/>
      <c r="NH76" s="19"/>
      <c r="NI76" s="19"/>
      <c r="NJ76" s="19"/>
      <c r="NK76" s="19"/>
      <c r="NL76" s="19"/>
      <c r="NM76" s="19"/>
      <c r="NN76" s="19"/>
      <c r="NO76" s="19"/>
      <c r="NP76" s="19"/>
      <c r="NQ76" s="19"/>
      <c r="NR76" s="19"/>
      <c r="NS76" s="19"/>
      <c r="NT76" s="19"/>
      <c r="NU76" s="19"/>
      <c r="NV76" s="19"/>
      <c r="NW76" s="19"/>
      <c r="NX76" s="19"/>
      <c r="NY76" s="19"/>
      <c r="NZ76" s="19"/>
      <c r="OA76" s="19"/>
      <c r="OB76" s="19"/>
      <c r="OC76" s="19"/>
      <c r="OD76" s="19"/>
      <c r="OE76" s="19"/>
      <c r="OF76" s="19"/>
      <c r="OG76" s="19"/>
      <c r="OH76" s="19"/>
      <c r="OI76" s="19"/>
      <c r="OJ76" s="19"/>
      <c r="OK76" s="19"/>
      <c r="OL76" s="19"/>
      <c r="OM76" s="19"/>
      <c r="ON76" s="19"/>
      <c r="OO76" s="19"/>
      <c r="OP76" s="19"/>
      <c r="OQ76" s="19"/>
      <c r="OR76" s="19"/>
      <c r="OS76" s="19"/>
      <c r="OT76" s="19"/>
      <c r="OU76" s="19"/>
      <c r="OV76" s="19"/>
      <c r="OW76" s="19"/>
      <c r="OX76" s="19"/>
      <c r="OY76" s="19"/>
      <c r="OZ76" s="19"/>
      <c r="PA76" s="19"/>
      <c r="PB76" s="19"/>
      <c r="PC76" s="19"/>
      <c r="PD76" s="19"/>
      <c r="PE76" s="19"/>
      <c r="PF76" s="19"/>
      <c r="PG76" s="19"/>
      <c r="PH76" s="19"/>
      <c r="PI76" s="19"/>
      <c r="PJ76" s="19"/>
      <c r="PK76" s="19"/>
      <c r="PL76" s="19"/>
      <c r="PM76" s="19"/>
      <c r="PN76" s="19"/>
      <c r="PO76" s="19"/>
      <c r="PP76" s="19"/>
      <c r="PQ76" s="19"/>
      <c r="PR76" s="19"/>
      <c r="PS76" s="19"/>
      <c r="PT76" s="19"/>
      <c r="PU76" s="19"/>
      <c r="PV76" s="19"/>
      <c r="PW76" s="19"/>
      <c r="PX76" s="19"/>
      <c r="PY76" s="19"/>
      <c r="PZ76" s="19"/>
      <c r="QA76" s="19"/>
      <c r="QB76" s="19"/>
      <c r="QC76" s="19"/>
      <c r="QD76" s="19"/>
      <c r="QE76" s="19"/>
      <c r="QF76" s="19"/>
      <c r="QG76" s="19"/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19"/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19"/>
      <c r="SI76" s="19"/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19"/>
      <c r="SX76" s="19"/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19"/>
      <c r="TM76" s="19"/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19"/>
      <c r="UC76" s="19"/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19"/>
      <c r="US76" s="19"/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19"/>
      <c r="VI76" s="19"/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19"/>
      <c r="VX76" s="19"/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19"/>
      <c r="WM76" s="19"/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19"/>
      <c r="XB76" s="19"/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19"/>
      <c r="XQ76" s="19"/>
      <c r="XR76" s="19"/>
      <c r="XS76" s="19"/>
      <c r="XT76" s="19"/>
      <c r="XU76" s="19"/>
      <c r="XV76" s="19"/>
      <c r="XW76" s="19"/>
      <c r="XX76" s="19"/>
      <c r="XY76" s="19"/>
      <c r="XZ76" s="19"/>
      <c r="YA76" s="19"/>
      <c r="YB76" s="19"/>
      <c r="YC76" s="19"/>
      <c r="YD76" s="19"/>
      <c r="YE76" s="19"/>
      <c r="YF76" s="19"/>
      <c r="YG76" s="19"/>
      <c r="YH76" s="19"/>
      <c r="YI76" s="19"/>
      <c r="YJ76" s="19"/>
      <c r="YK76" s="19"/>
      <c r="YL76" s="19"/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19"/>
      <c r="ZD76" s="19"/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19"/>
      <c r="ZV76" s="19"/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19"/>
      <c r="AAN76" s="19"/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19"/>
      <c r="ABG76" s="19"/>
      <c r="ABH76" s="19"/>
      <c r="ABI76" s="19"/>
      <c r="ABJ76" s="19"/>
      <c r="ABK76" s="19"/>
      <c r="ABL76" s="19"/>
      <c r="ABM76" s="19"/>
      <c r="ABN76" s="19"/>
      <c r="ABO76" s="19"/>
      <c r="ABP76" s="19"/>
      <c r="ABQ76" s="19"/>
      <c r="ABR76" s="19"/>
      <c r="ABS76" s="19"/>
      <c r="ABT76" s="19"/>
      <c r="ABU76" s="19"/>
      <c r="ABV76" s="19"/>
      <c r="ABW76" s="19"/>
      <c r="ABX76" s="19"/>
      <c r="ABY76" s="19"/>
      <c r="ABZ76" s="19"/>
      <c r="ACA76" s="19"/>
      <c r="ACB76" s="19"/>
      <c r="ACC76" s="19"/>
      <c r="ACD76" s="19"/>
      <c r="ACE76" s="19"/>
      <c r="ACF76" s="19"/>
      <c r="ACG76" s="19"/>
      <c r="ACH76" s="19"/>
      <c r="ACI76" s="19"/>
      <c r="ACJ76" s="19"/>
      <c r="ACK76" s="19"/>
      <c r="ACL76" s="19"/>
      <c r="ACM76" s="19"/>
      <c r="ACN76" s="19"/>
      <c r="ACO76" s="19"/>
      <c r="ACP76" s="19"/>
      <c r="ACQ76" s="19"/>
      <c r="ACR76" s="19"/>
      <c r="ACS76" s="19"/>
      <c r="ACT76" s="19"/>
      <c r="ACU76" s="19"/>
      <c r="ACV76" s="19"/>
      <c r="ACW76" s="19"/>
      <c r="ACX76" s="19"/>
      <c r="ACY76" s="19"/>
      <c r="ACZ76" s="19"/>
      <c r="ADA76" s="19"/>
      <c r="ADB76" s="19"/>
      <c r="ADC76" s="19"/>
      <c r="ADD76" s="19"/>
      <c r="ADE76" s="19"/>
      <c r="ADF76" s="19"/>
      <c r="ADG76" s="19"/>
      <c r="ADH76" s="19"/>
      <c r="ADI76" s="19"/>
      <c r="ADJ76" s="19"/>
      <c r="ADK76" s="19"/>
      <c r="ADL76" s="19"/>
      <c r="ADM76" s="19"/>
      <c r="ADN76" s="19"/>
      <c r="ADO76" s="19"/>
      <c r="ADP76" s="19"/>
      <c r="ADQ76" s="19"/>
      <c r="ADR76" s="19"/>
      <c r="ADS76" s="19"/>
      <c r="ADT76" s="19"/>
      <c r="ADU76" s="19"/>
      <c r="ADV76" s="19"/>
      <c r="ADW76" s="19"/>
      <c r="ADX76" s="19"/>
      <c r="ADY76" s="19"/>
      <c r="ADZ76" s="19"/>
      <c r="AEA76" s="19"/>
      <c r="AEB76" s="19"/>
      <c r="AEC76" s="19"/>
      <c r="AED76" s="19"/>
      <c r="AEE76" s="19"/>
      <c r="AEF76" s="19"/>
      <c r="AEG76" s="19"/>
      <c r="AEH76" s="19"/>
      <c r="AEI76" s="19"/>
      <c r="AEJ76" s="19"/>
      <c r="AEK76" s="19"/>
      <c r="AEL76" s="19"/>
      <c r="AEM76" s="19"/>
      <c r="AEN76" s="19"/>
      <c r="AEO76" s="19"/>
      <c r="AEP76" s="19"/>
      <c r="AEQ76" s="19"/>
      <c r="AER76" s="19"/>
      <c r="AES76" s="19"/>
      <c r="AET76" s="19"/>
      <c r="AEU76" s="19"/>
      <c r="AEV76" s="19"/>
      <c r="AEW76" s="19"/>
      <c r="AEX76" s="19"/>
      <c r="AEY76" s="19"/>
      <c r="AEZ76" s="19"/>
      <c r="AFA76" s="19"/>
      <c r="AFB76" s="19"/>
      <c r="AFC76" s="19"/>
      <c r="AFD76" s="19"/>
      <c r="AFE76" s="19"/>
      <c r="AFF76" s="19"/>
      <c r="AFG76" s="19"/>
      <c r="AFH76" s="19"/>
      <c r="AFI76" s="19"/>
      <c r="AFJ76" s="19"/>
      <c r="AFK76" s="19"/>
      <c r="AFL76" s="19"/>
      <c r="AFM76" s="19"/>
      <c r="AFN76" s="19"/>
      <c r="AFO76" s="19"/>
      <c r="AFP76" s="19"/>
      <c r="AFQ76" s="19"/>
      <c r="AFR76" s="19"/>
      <c r="AFS76" s="19"/>
      <c r="AFT76" s="19"/>
      <c r="AFU76" s="19"/>
      <c r="AFV76" s="19"/>
      <c r="AFW76" s="19"/>
      <c r="AFX76" s="19"/>
      <c r="AFY76" s="19"/>
      <c r="AFZ76" s="19"/>
      <c r="AGA76" s="19"/>
      <c r="AGB76" s="19"/>
      <c r="AGC76" s="19"/>
      <c r="AGD76" s="19"/>
      <c r="AGE76" s="19"/>
      <c r="AGF76" s="19"/>
      <c r="AGG76" s="19"/>
      <c r="AGH76" s="19"/>
      <c r="AGI76" s="19"/>
      <c r="AGJ76" s="19"/>
      <c r="AGK76" s="19"/>
      <c r="AGL76" s="19"/>
      <c r="AGM76" s="19"/>
      <c r="AGN76" s="19"/>
      <c r="AGO76" s="19"/>
      <c r="AGP76" s="19"/>
      <c r="AGQ76" s="19"/>
      <c r="AGR76" s="19"/>
      <c r="AGS76" s="19"/>
      <c r="AGT76" s="19"/>
      <c r="AGU76" s="19"/>
      <c r="AGV76" s="19"/>
      <c r="AGW76" s="19"/>
      <c r="AGX76" s="19"/>
      <c r="AGY76" s="19"/>
      <c r="AGZ76" s="19"/>
      <c r="AHA76" s="19"/>
      <c r="AHB76" s="19"/>
      <c r="AHC76" s="19"/>
      <c r="AHD76" s="19"/>
      <c r="AHE76" s="19"/>
      <c r="AHF76" s="19"/>
      <c r="AHG76" s="19"/>
      <c r="AHH76" s="19"/>
      <c r="AHI76" s="19"/>
      <c r="AHJ76" s="19"/>
      <c r="AHK76" s="19"/>
      <c r="AHL76" s="19"/>
      <c r="AHM76" s="19"/>
      <c r="AHN76" s="19"/>
      <c r="AHO76" s="19"/>
      <c r="AHP76" s="19"/>
      <c r="AHQ76" s="19"/>
      <c r="AHR76" s="19"/>
      <c r="AHS76" s="19"/>
      <c r="AHT76" s="19"/>
      <c r="AHU76" s="19"/>
      <c r="AHV76" s="19"/>
      <c r="AHW76" s="19"/>
      <c r="AHX76" s="19"/>
      <c r="AHY76" s="19"/>
      <c r="AHZ76" s="19"/>
      <c r="AIA76" s="19"/>
      <c r="AIB76" s="19"/>
      <c r="AIC76" s="19"/>
      <c r="AID76" s="19"/>
      <c r="AIE76" s="19"/>
      <c r="AIF76" s="19"/>
      <c r="AIG76" s="19"/>
      <c r="AIH76" s="19"/>
      <c r="AII76" s="19"/>
      <c r="AIJ76" s="19"/>
      <c r="AIK76" s="19"/>
      <c r="AIL76" s="19"/>
      <c r="AIM76" s="19"/>
      <c r="AIN76" s="19"/>
      <c r="AIO76" s="19"/>
      <c r="AIP76" s="19"/>
      <c r="AIQ76" s="19"/>
      <c r="AIR76" s="19"/>
      <c r="AIS76" s="19"/>
      <c r="AIT76" s="19"/>
      <c r="AIU76" s="19"/>
      <c r="AIV76" s="19"/>
      <c r="AIW76" s="19"/>
      <c r="AIX76" s="19"/>
      <c r="AIY76" s="19"/>
      <c r="AIZ76" s="19"/>
      <c r="AJA76" s="19"/>
      <c r="AJB76" s="19"/>
      <c r="AJC76" s="19"/>
      <c r="AJD76" s="19"/>
      <c r="AJE76" s="19"/>
      <c r="AJF76" s="19"/>
      <c r="AJG76" s="19"/>
      <c r="AJH76" s="19"/>
      <c r="AJI76" s="19"/>
      <c r="AJJ76" s="19"/>
      <c r="AJK76" s="19"/>
      <c r="AJL76" s="19"/>
      <c r="AJM76" s="19"/>
      <c r="AJN76" s="19"/>
      <c r="AJO76" s="19"/>
      <c r="AJP76" s="19"/>
      <c r="AJQ76" s="19"/>
      <c r="AJR76" s="19"/>
      <c r="AJS76" s="19"/>
      <c r="AJT76" s="19"/>
      <c r="AJU76" s="19"/>
      <c r="AJV76" s="19"/>
      <c r="AJW76" s="19"/>
      <c r="AJX76" s="19"/>
      <c r="AJY76" s="19"/>
      <c r="AJZ76" s="19"/>
      <c r="AKA76" s="19"/>
      <c r="AKB76" s="19"/>
      <c r="AKC76" s="19"/>
      <c r="AKD76" s="19"/>
      <c r="AKE76" s="19"/>
      <c r="AKF76" s="19"/>
      <c r="AKG76" s="19"/>
      <c r="AKH76" s="19"/>
      <c r="AKI76" s="19"/>
      <c r="AKJ76" s="19"/>
      <c r="AKK76" s="19"/>
      <c r="AKL76" s="19"/>
      <c r="AKM76" s="19"/>
      <c r="AKN76" s="19"/>
      <c r="AKO76" s="19"/>
      <c r="AKP76" s="19"/>
      <c r="AKQ76" s="19"/>
      <c r="AKR76" s="19"/>
      <c r="AKS76" s="19"/>
      <c r="AKT76" s="19"/>
      <c r="AKU76" s="19"/>
      <c r="AKV76" s="19"/>
      <c r="AKW76" s="19"/>
      <c r="AKX76" s="19"/>
      <c r="AKY76" s="19"/>
      <c r="AKZ76" s="19"/>
      <c r="ALA76" s="19"/>
      <c r="ALB76" s="19"/>
      <c r="ALC76" s="19"/>
      <c r="ALD76" s="19"/>
      <c r="ALE76" s="19"/>
      <c r="ALF76" s="19"/>
      <c r="ALG76" s="19"/>
      <c r="ALH76" s="19"/>
      <c r="ALI76" s="19"/>
      <c r="ALJ76" s="19"/>
      <c r="ALK76" s="19"/>
      <c r="ALL76" s="19"/>
      <c r="ALM76" s="19"/>
      <c r="ALN76" s="19"/>
      <c r="ALO76" s="19"/>
      <c r="ALP76" s="19"/>
      <c r="ALQ76" s="19"/>
      <c r="ALR76" s="19"/>
      <c r="ALS76" s="19"/>
      <c r="ALT76" s="19"/>
      <c r="ALU76" s="19"/>
      <c r="ALV76" s="19"/>
      <c r="ALW76" s="19"/>
      <c r="ALX76" s="19"/>
      <c r="ALY76" s="19"/>
      <c r="ALZ76" s="19"/>
      <c r="AMA76" s="19"/>
      <c r="AMB76" s="19"/>
      <c r="AMC76" s="19"/>
      <c r="AMD76" s="19"/>
      <c r="AME76" s="19"/>
      <c r="AMF76" s="19"/>
      <c r="AMG76" s="19"/>
      <c r="AMH76" s="19"/>
      <c r="AMI76" s="19"/>
      <c r="AMJ76" s="19"/>
      <c r="AMK76" s="19"/>
      <c r="AML76" s="19"/>
    </row>
    <row r="77" spans="1:1027" x14ac:dyDescent="0.3">
      <c r="A77" s="30"/>
      <c r="B77" s="30"/>
      <c r="C77" s="30"/>
      <c r="D77" s="15"/>
      <c r="E77" s="15"/>
      <c r="F77" s="15"/>
      <c r="G77" s="15"/>
      <c r="H77" s="15"/>
      <c r="I77" s="15"/>
      <c r="J77" s="15"/>
      <c r="K77" s="15"/>
      <c r="L77" s="15"/>
      <c r="M77" s="19"/>
      <c r="N77" s="19"/>
      <c r="O77" s="19"/>
      <c r="P77" s="19"/>
      <c r="Q77" s="19"/>
      <c r="R77" s="19"/>
      <c r="S77" s="19"/>
      <c r="T77" s="2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  <c r="IX77" s="19"/>
      <c r="IY77" s="19"/>
      <c r="IZ77" s="19"/>
      <c r="JA77" s="19"/>
      <c r="JB77" s="19"/>
      <c r="JC77" s="19"/>
      <c r="JD77" s="19"/>
      <c r="JE77" s="19"/>
      <c r="JF77" s="19"/>
      <c r="JG77" s="19"/>
      <c r="JH77" s="19"/>
      <c r="JI77" s="19"/>
      <c r="JJ77" s="19"/>
      <c r="JK77" s="19"/>
      <c r="JL77" s="19"/>
      <c r="JM77" s="19"/>
      <c r="JN77" s="19"/>
      <c r="JO77" s="19"/>
      <c r="JP77" s="19"/>
      <c r="JQ77" s="19"/>
      <c r="JR77" s="19"/>
      <c r="JS77" s="19"/>
      <c r="JT77" s="19"/>
      <c r="JU77" s="19"/>
      <c r="JV77" s="19"/>
      <c r="JW77" s="19"/>
      <c r="JX77" s="19"/>
      <c r="JY77" s="19"/>
      <c r="JZ77" s="19"/>
      <c r="KA77" s="19"/>
      <c r="KB77" s="19"/>
      <c r="KC77" s="19"/>
      <c r="KD77" s="19"/>
      <c r="KE77" s="19"/>
      <c r="KF77" s="19"/>
      <c r="KG77" s="19"/>
      <c r="KH77" s="19"/>
      <c r="KI77" s="19"/>
      <c r="KJ77" s="19"/>
      <c r="KK77" s="19"/>
      <c r="KL77" s="19"/>
      <c r="KM77" s="19"/>
      <c r="KN77" s="19"/>
      <c r="KO77" s="19"/>
      <c r="KP77" s="19"/>
      <c r="KQ77" s="19"/>
      <c r="KR77" s="19"/>
      <c r="KS77" s="19"/>
      <c r="KT77" s="19"/>
      <c r="KU77" s="19"/>
      <c r="KV77" s="19"/>
      <c r="KW77" s="19"/>
      <c r="KX77" s="19"/>
      <c r="KY77" s="19"/>
      <c r="KZ77" s="19"/>
      <c r="LA77" s="19"/>
      <c r="LB77" s="19"/>
      <c r="LC77" s="19"/>
      <c r="LD77" s="19"/>
      <c r="LE77" s="19"/>
      <c r="LF77" s="19"/>
      <c r="LG77" s="19"/>
      <c r="LH77" s="19"/>
      <c r="LI77" s="19"/>
      <c r="LJ77" s="19"/>
      <c r="LK77" s="19"/>
      <c r="LL77" s="19"/>
      <c r="LM77" s="19"/>
      <c r="LN77" s="19"/>
      <c r="LO77" s="19"/>
      <c r="LP77" s="19"/>
      <c r="LQ77" s="19"/>
      <c r="LR77" s="19"/>
      <c r="LS77" s="19"/>
      <c r="LT77" s="19"/>
      <c r="LU77" s="19"/>
      <c r="LV77" s="19"/>
      <c r="LW77" s="19"/>
      <c r="LX77" s="19"/>
      <c r="LY77" s="19"/>
      <c r="LZ77" s="19"/>
      <c r="MA77" s="19"/>
      <c r="MB77" s="19"/>
      <c r="MC77" s="19"/>
      <c r="MD77" s="19"/>
      <c r="ME77" s="19"/>
      <c r="MF77" s="19"/>
      <c r="MG77" s="19"/>
      <c r="MH77" s="19"/>
      <c r="MI77" s="19"/>
      <c r="MJ77" s="19"/>
      <c r="MK77" s="19"/>
      <c r="ML77" s="19"/>
      <c r="MM77" s="19"/>
      <c r="MN77" s="19"/>
      <c r="MO77" s="19"/>
      <c r="MP77" s="19"/>
      <c r="MQ77" s="19"/>
      <c r="MR77" s="19"/>
      <c r="MS77" s="19"/>
      <c r="MT77" s="19"/>
      <c r="MU77" s="19"/>
      <c r="MV77" s="19"/>
      <c r="MW77" s="19"/>
      <c r="MX77" s="19"/>
      <c r="MY77" s="19"/>
      <c r="MZ77" s="19"/>
      <c r="NA77" s="19"/>
      <c r="NB77" s="19"/>
      <c r="NC77" s="19"/>
      <c r="ND77" s="19"/>
      <c r="NE77" s="19"/>
      <c r="NF77" s="19"/>
      <c r="NG77" s="19"/>
      <c r="NH77" s="19"/>
      <c r="NI77" s="19"/>
      <c r="NJ77" s="19"/>
      <c r="NK77" s="19"/>
      <c r="NL77" s="19"/>
      <c r="NM77" s="19"/>
      <c r="NN77" s="19"/>
      <c r="NO77" s="19"/>
      <c r="NP77" s="19"/>
      <c r="NQ77" s="19"/>
      <c r="NR77" s="19"/>
      <c r="NS77" s="19"/>
      <c r="NT77" s="19"/>
      <c r="NU77" s="19"/>
      <c r="NV77" s="19"/>
      <c r="NW77" s="19"/>
      <c r="NX77" s="19"/>
      <c r="NY77" s="19"/>
      <c r="NZ77" s="19"/>
      <c r="OA77" s="19"/>
      <c r="OB77" s="19"/>
      <c r="OC77" s="19"/>
      <c r="OD77" s="19"/>
      <c r="OE77" s="19"/>
      <c r="OF77" s="19"/>
      <c r="OG77" s="19"/>
      <c r="OH77" s="19"/>
      <c r="OI77" s="19"/>
      <c r="OJ77" s="19"/>
      <c r="OK77" s="19"/>
      <c r="OL77" s="19"/>
      <c r="OM77" s="19"/>
      <c r="ON77" s="19"/>
      <c r="OO77" s="19"/>
      <c r="OP77" s="19"/>
      <c r="OQ77" s="19"/>
      <c r="OR77" s="19"/>
      <c r="OS77" s="19"/>
      <c r="OT77" s="19"/>
      <c r="OU77" s="19"/>
      <c r="OV77" s="19"/>
      <c r="OW77" s="19"/>
      <c r="OX77" s="19"/>
      <c r="OY77" s="19"/>
      <c r="OZ77" s="19"/>
      <c r="PA77" s="19"/>
      <c r="PB77" s="19"/>
      <c r="PC77" s="19"/>
      <c r="PD77" s="19"/>
      <c r="PE77" s="19"/>
      <c r="PF77" s="19"/>
      <c r="PG77" s="19"/>
      <c r="PH77" s="19"/>
      <c r="PI77" s="19"/>
      <c r="PJ77" s="19"/>
      <c r="PK77" s="19"/>
      <c r="PL77" s="19"/>
      <c r="PM77" s="19"/>
      <c r="PN77" s="19"/>
      <c r="PO77" s="19"/>
      <c r="PP77" s="19"/>
      <c r="PQ77" s="19"/>
      <c r="PR77" s="19"/>
      <c r="PS77" s="19"/>
      <c r="PT77" s="19"/>
      <c r="PU77" s="19"/>
      <c r="PV77" s="19"/>
      <c r="PW77" s="19"/>
      <c r="PX77" s="19"/>
      <c r="PY77" s="19"/>
      <c r="PZ77" s="19"/>
      <c r="QA77" s="19"/>
      <c r="QB77" s="19"/>
      <c r="QC77" s="19"/>
      <c r="QD77" s="19"/>
      <c r="QE77" s="19"/>
      <c r="QF77" s="19"/>
      <c r="QG77" s="19"/>
      <c r="QH77" s="19"/>
      <c r="QI77" s="19"/>
      <c r="QJ77" s="19"/>
      <c r="QK77" s="19"/>
      <c r="QL77" s="19"/>
      <c r="QM77" s="19"/>
      <c r="QN77" s="19"/>
      <c r="QO77" s="19"/>
      <c r="QP77" s="19"/>
      <c r="QQ77" s="19"/>
      <c r="QR77" s="19"/>
      <c r="QS77" s="19"/>
      <c r="QT77" s="19"/>
      <c r="QU77" s="19"/>
      <c r="QV77" s="19"/>
      <c r="QW77" s="19"/>
      <c r="QX77" s="19"/>
      <c r="QY77" s="19"/>
      <c r="QZ77" s="19"/>
      <c r="RA77" s="19"/>
      <c r="RB77" s="19"/>
      <c r="RC77" s="19"/>
      <c r="RD77" s="19"/>
      <c r="RE77" s="19"/>
      <c r="RF77" s="19"/>
      <c r="RG77" s="19"/>
      <c r="RH77" s="19"/>
      <c r="RI77" s="19"/>
      <c r="RJ77" s="19"/>
      <c r="RK77" s="19"/>
      <c r="RL77" s="19"/>
      <c r="RM77" s="19"/>
      <c r="RN77" s="19"/>
      <c r="RO77" s="19"/>
      <c r="RP77" s="19"/>
      <c r="RQ77" s="19"/>
      <c r="RR77" s="19"/>
      <c r="RS77" s="19"/>
      <c r="RT77" s="19"/>
      <c r="RU77" s="19"/>
      <c r="RV77" s="19"/>
      <c r="RW77" s="19"/>
      <c r="RX77" s="19"/>
      <c r="RY77" s="19"/>
      <c r="RZ77" s="19"/>
      <c r="SA77" s="19"/>
      <c r="SB77" s="19"/>
      <c r="SC77" s="19"/>
      <c r="SD77" s="19"/>
      <c r="SE77" s="19"/>
      <c r="SF77" s="19"/>
      <c r="SG77" s="19"/>
      <c r="SH77" s="19"/>
      <c r="SI77" s="19"/>
      <c r="SJ77" s="19"/>
      <c r="SK77" s="19"/>
      <c r="SL77" s="19"/>
      <c r="SM77" s="19"/>
      <c r="SN77" s="19"/>
      <c r="SO77" s="19"/>
      <c r="SP77" s="19"/>
      <c r="SQ77" s="19"/>
      <c r="SR77" s="19"/>
      <c r="SS77" s="19"/>
      <c r="ST77" s="19"/>
      <c r="SU77" s="19"/>
      <c r="SV77" s="19"/>
      <c r="SW77" s="19"/>
      <c r="SX77" s="19"/>
      <c r="SY77" s="19"/>
      <c r="SZ77" s="19"/>
      <c r="TA77" s="19"/>
      <c r="TB77" s="19"/>
      <c r="TC77" s="19"/>
      <c r="TD77" s="19"/>
      <c r="TE77" s="19"/>
      <c r="TF77" s="19"/>
      <c r="TG77" s="19"/>
      <c r="TH77" s="19"/>
      <c r="TI77" s="19"/>
      <c r="TJ77" s="19"/>
      <c r="TK77" s="19"/>
      <c r="TL77" s="19"/>
      <c r="TM77" s="19"/>
      <c r="TN77" s="19"/>
      <c r="TO77" s="19"/>
      <c r="TP77" s="19"/>
      <c r="TQ77" s="19"/>
      <c r="TR77" s="19"/>
      <c r="TS77" s="19"/>
      <c r="TT77" s="19"/>
      <c r="TU77" s="19"/>
      <c r="TV77" s="19"/>
      <c r="TW77" s="19"/>
      <c r="TX77" s="19"/>
      <c r="TY77" s="19"/>
      <c r="TZ77" s="19"/>
      <c r="UA77" s="19"/>
      <c r="UB77" s="19"/>
      <c r="UC77" s="19"/>
      <c r="UD77" s="19"/>
      <c r="UE77" s="19"/>
      <c r="UF77" s="19"/>
      <c r="UG77" s="19"/>
      <c r="UH77" s="19"/>
      <c r="UI77" s="19"/>
      <c r="UJ77" s="19"/>
      <c r="UK77" s="19"/>
      <c r="UL77" s="19"/>
      <c r="UM77" s="19"/>
      <c r="UN77" s="19"/>
      <c r="UO77" s="19"/>
      <c r="UP77" s="19"/>
      <c r="UQ77" s="19"/>
      <c r="UR77" s="19"/>
      <c r="US77" s="19"/>
      <c r="UT77" s="19"/>
      <c r="UU77" s="19"/>
      <c r="UV77" s="19"/>
      <c r="UW77" s="19"/>
      <c r="UX77" s="19"/>
      <c r="UY77" s="19"/>
      <c r="UZ77" s="19"/>
      <c r="VA77" s="19"/>
      <c r="VB77" s="19"/>
      <c r="VC77" s="19"/>
      <c r="VD77" s="19"/>
      <c r="VE77" s="19"/>
      <c r="VF77" s="19"/>
      <c r="VG77" s="19"/>
      <c r="VH77" s="19"/>
      <c r="VI77" s="19"/>
      <c r="VJ77" s="19"/>
      <c r="VK77" s="19"/>
      <c r="VL77" s="19"/>
      <c r="VM77" s="19"/>
      <c r="VN77" s="19"/>
      <c r="VO77" s="19"/>
      <c r="VP77" s="19"/>
      <c r="VQ77" s="19"/>
      <c r="VR77" s="19"/>
      <c r="VS77" s="19"/>
      <c r="VT77" s="19"/>
      <c r="VU77" s="19"/>
      <c r="VV77" s="19"/>
      <c r="VW77" s="19"/>
      <c r="VX77" s="19"/>
      <c r="VY77" s="19"/>
      <c r="VZ77" s="19"/>
      <c r="WA77" s="19"/>
      <c r="WB77" s="19"/>
      <c r="WC77" s="19"/>
      <c r="WD77" s="19"/>
      <c r="WE77" s="19"/>
      <c r="WF77" s="19"/>
      <c r="WG77" s="19"/>
      <c r="WH77" s="19"/>
      <c r="WI77" s="19"/>
      <c r="WJ77" s="19"/>
      <c r="WK77" s="19"/>
      <c r="WL77" s="19"/>
      <c r="WM77" s="19"/>
      <c r="WN77" s="19"/>
      <c r="WO77" s="19"/>
      <c r="WP77" s="19"/>
      <c r="WQ77" s="19"/>
      <c r="WR77" s="19"/>
      <c r="WS77" s="19"/>
      <c r="WT77" s="19"/>
      <c r="WU77" s="19"/>
      <c r="WV77" s="19"/>
      <c r="WW77" s="19"/>
      <c r="WX77" s="19"/>
      <c r="WY77" s="19"/>
      <c r="WZ77" s="19"/>
      <c r="XA77" s="19"/>
      <c r="XB77" s="19"/>
      <c r="XC77" s="19"/>
      <c r="XD77" s="19"/>
      <c r="XE77" s="19"/>
      <c r="XF77" s="19"/>
      <c r="XG77" s="19"/>
      <c r="XH77" s="19"/>
      <c r="XI77" s="19"/>
      <c r="XJ77" s="19"/>
      <c r="XK77" s="19"/>
      <c r="XL77" s="19"/>
      <c r="XM77" s="19"/>
      <c r="XN77" s="19"/>
      <c r="XO77" s="19"/>
      <c r="XP77" s="19"/>
      <c r="XQ77" s="19"/>
      <c r="XR77" s="19"/>
      <c r="XS77" s="19"/>
      <c r="XT77" s="19"/>
      <c r="XU77" s="19"/>
      <c r="XV77" s="19"/>
      <c r="XW77" s="19"/>
      <c r="XX77" s="19"/>
      <c r="XY77" s="19"/>
      <c r="XZ77" s="19"/>
      <c r="YA77" s="19"/>
      <c r="YB77" s="19"/>
      <c r="YC77" s="19"/>
      <c r="YD77" s="19"/>
      <c r="YE77" s="19"/>
      <c r="YF77" s="19"/>
      <c r="YG77" s="19"/>
      <c r="YH77" s="19"/>
      <c r="YI77" s="19"/>
      <c r="YJ77" s="19"/>
      <c r="YK77" s="19"/>
      <c r="YL77" s="19"/>
      <c r="YM77" s="19"/>
      <c r="YN77" s="19"/>
      <c r="YO77" s="19"/>
      <c r="YP77" s="19"/>
      <c r="YQ77" s="19"/>
      <c r="YR77" s="19"/>
      <c r="YS77" s="19"/>
      <c r="YT77" s="19"/>
      <c r="YU77" s="19"/>
      <c r="YV77" s="19"/>
      <c r="YW77" s="19"/>
      <c r="YX77" s="19"/>
      <c r="YY77" s="19"/>
      <c r="YZ77" s="19"/>
      <c r="ZA77" s="19"/>
      <c r="ZB77" s="19"/>
      <c r="ZC77" s="19"/>
      <c r="ZD77" s="19"/>
      <c r="ZE77" s="19"/>
      <c r="ZF77" s="19"/>
      <c r="ZG77" s="19"/>
      <c r="ZH77" s="19"/>
      <c r="ZI77" s="19"/>
      <c r="ZJ77" s="19"/>
      <c r="ZK77" s="19"/>
      <c r="ZL77" s="19"/>
      <c r="ZM77" s="19"/>
      <c r="ZN77" s="19"/>
      <c r="ZO77" s="19"/>
      <c r="ZP77" s="19"/>
      <c r="ZQ77" s="19"/>
      <c r="ZR77" s="19"/>
      <c r="ZS77" s="19"/>
      <c r="ZT77" s="19"/>
      <c r="ZU77" s="19"/>
      <c r="ZV77" s="19"/>
      <c r="ZW77" s="19"/>
      <c r="ZX77" s="19"/>
      <c r="ZY77" s="19"/>
      <c r="ZZ77" s="19"/>
      <c r="AAA77" s="19"/>
      <c r="AAB77" s="19"/>
      <c r="AAC77" s="19"/>
      <c r="AAD77" s="19"/>
      <c r="AAE77" s="19"/>
      <c r="AAF77" s="19"/>
      <c r="AAG77" s="19"/>
      <c r="AAH77" s="19"/>
      <c r="AAI77" s="19"/>
      <c r="AAJ77" s="19"/>
      <c r="AAK77" s="19"/>
      <c r="AAL77" s="19"/>
      <c r="AAM77" s="19"/>
      <c r="AAN77" s="19"/>
      <c r="AAO77" s="19"/>
      <c r="AAP77" s="19"/>
      <c r="AAQ77" s="19"/>
      <c r="AAR77" s="19"/>
      <c r="AAS77" s="19"/>
      <c r="AAT77" s="19"/>
      <c r="AAU77" s="19"/>
      <c r="AAV77" s="19"/>
      <c r="AAW77" s="19"/>
      <c r="AAX77" s="19"/>
      <c r="AAY77" s="19"/>
      <c r="AAZ77" s="19"/>
      <c r="ABA77" s="19"/>
      <c r="ABB77" s="19"/>
      <c r="ABC77" s="19"/>
      <c r="ABD77" s="19"/>
      <c r="ABE77" s="19"/>
      <c r="ABF77" s="19"/>
      <c r="ABG77" s="19"/>
      <c r="ABH77" s="19"/>
      <c r="ABI77" s="19"/>
      <c r="ABJ77" s="19"/>
      <c r="ABK77" s="19"/>
      <c r="ABL77" s="19"/>
      <c r="ABM77" s="19"/>
      <c r="ABN77" s="19"/>
      <c r="ABO77" s="19"/>
      <c r="ABP77" s="19"/>
      <c r="ABQ77" s="19"/>
      <c r="ABR77" s="19"/>
      <c r="ABS77" s="19"/>
      <c r="ABT77" s="19"/>
      <c r="ABU77" s="19"/>
      <c r="ABV77" s="19"/>
      <c r="ABW77" s="19"/>
      <c r="ABX77" s="19"/>
      <c r="ABY77" s="19"/>
      <c r="ABZ77" s="19"/>
      <c r="ACA77" s="19"/>
      <c r="ACB77" s="19"/>
      <c r="ACC77" s="19"/>
      <c r="ACD77" s="19"/>
      <c r="ACE77" s="19"/>
      <c r="ACF77" s="19"/>
      <c r="ACG77" s="19"/>
      <c r="ACH77" s="19"/>
      <c r="ACI77" s="19"/>
      <c r="ACJ77" s="19"/>
      <c r="ACK77" s="19"/>
      <c r="ACL77" s="19"/>
      <c r="ACM77" s="19"/>
      <c r="ACN77" s="19"/>
      <c r="ACO77" s="19"/>
      <c r="ACP77" s="19"/>
      <c r="ACQ77" s="19"/>
      <c r="ACR77" s="19"/>
      <c r="ACS77" s="19"/>
      <c r="ACT77" s="19"/>
      <c r="ACU77" s="19"/>
      <c r="ACV77" s="19"/>
      <c r="ACW77" s="19"/>
      <c r="ACX77" s="19"/>
      <c r="ACY77" s="19"/>
      <c r="ACZ77" s="19"/>
      <c r="ADA77" s="19"/>
      <c r="ADB77" s="19"/>
      <c r="ADC77" s="19"/>
      <c r="ADD77" s="19"/>
      <c r="ADE77" s="19"/>
      <c r="ADF77" s="19"/>
      <c r="ADG77" s="19"/>
      <c r="ADH77" s="19"/>
      <c r="ADI77" s="19"/>
      <c r="ADJ77" s="19"/>
      <c r="ADK77" s="19"/>
      <c r="ADL77" s="19"/>
      <c r="ADM77" s="19"/>
      <c r="ADN77" s="19"/>
      <c r="ADO77" s="19"/>
      <c r="ADP77" s="19"/>
      <c r="ADQ77" s="19"/>
      <c r="ADR77" s="19"/>
      <c r="ADS77" s="19"/>
      <c r="ADT77" s="19"/>
      <c r="ADU77" s="19"/>
      <c r="ADV77" s="19"/>
      <c r="ADW77" s="19"/>
      <c r="ADX77" s="19"/>
      <c r="ADY77" s="19"/>
      <c r="ADZ77" s="19"/>
      <c r="AEA77" s="19"/>
      <c r="AEB77" s="19"/>
      <c r="AEC77" s="19"/>
      <c r="AED77" s="19"/>
      <c r="AEE77" s="19"/>
      <c r="AEF77" s="19"/>
      <c r="AEG77" s="19"/>
      <c r="AEH77" s="19"/>
      <c r="AEI77" s="19"/>
      <c r="AEJ77" s="19"/>
      <c r="AEK77" s="19"/>
      <c r="AEL77" s="19"/>
      <c r="AEM77" s="19"/>
      <c r="AEN77" s="19"/>
      <c r="AEO77" s="19"/>
      <c r="AEP77" s="19"/>
      <c r="AEQ77" s="19"/>
      <c r="AER77" s="19"/>
      <c r="AES77" s="19"/>
      <c r="AET77" s="19"/>
      <c r="AEU77" s="19"/>
      <c r="AEV77" s="19"/>
      <c r="AEW77" s="19"/>
      <c r="AEX77" s="19"/>
      <c r="AEY77" s="19"/>
      <c r="AEZ77" s="19"/>
      <c r="AFA77" s="19"/>
      <c r="AFB77" s="19"/>
      <c r="AFC77" s="19"/>
      <c r="AFD77" s="19"/>
      <c r="AFE77" s="19"/>
      <c r="AFF77" s="19"/>
      <c r="AFG77" s="19"/>
      <c r="AFH77" s="19"/>
      <c r="AFI77" s="19"/>
      <c r="AFJ77" s="19"/>
      <c r="AFK77" s="19"/>
      <c r="AFL77" s="19"/>
      <c r="AFM77" s="19"/>
      <c r="AFN77" s="19"/>
      <c r="AFO77" s="19"/>
      <c r="AFP77" s="19"/>
      <c r="AFQ77" s="19"/>
      <c r="AFR77" s="19"/>
      <c r="AFS77" s="19"/>
      <c r="AFT77" s="19"/>
      <c r="AFU77" s="19"/>
      <c r="AFV77" s="19"/>
      <c r="AFW77" s="19"/>
      <c r="AFX77" s="19"/>
      <c r="AFY77" s="19"/>
      <c r="AFZ77" s="19"/>
      <c r="AGA77" s="19"/>
      <c r="AGB77" s="19"/>
      <c r="AGC77" s="19"/>
      <c r="AGD77" s="19"/>
      <c r="AGE77" s="19"/>
      <c r="AGF77" s="19"/>
      <c r="AGG77" s="19"/>
      <c r="AGH77" s="19"/>
      <c r="AGI77" s="19"/>
      <c r="AGJ77" s="19"/>
      <c r="AGK77" s="19"/>
      <c r="AGL77" s="19"/>
      <c r="AGM77" s="19"/>
      <c r="AGN77" s="19"/>
      <c r="AGO77" s="19"/>
      <c r="AGP77" s="19"/>
      <c r="AGQ77" s="19"/>
      <c r="AGR77" s="19"/>
      <c r="AGS77" s="19"/>
      <c r="AGT77" s="19"/>
      <c r="AGU77" s="19"/>
      <c r="AGV77" s="19"/>
      <c r="AGW77" s="19"/>
      <c r="AGX77" s="19"/>
      <c r="AGY77" s="19"/>
      <c r="AGZ77" s="19"/>
      <c r="AHA77" s="19"/>
      <c r="AHB77" s="19"/>
      <c r="AHC77" s="19"/>
      <c r="AHD77" s="19"/>
      <c r="AHE77" s="19"/>
      <c r="AHF77" s="19"/>
      <c r="AHG77" s="19"/>
      <c r="AHH77" s="19"/>
      <c r="AHI77" s="19"/>
      <c r="AHJ77" s="19"/>
      <c r="AHK77" s="19"/>
      <c r="AHL77" s="19"/>
      <c r="AHM77" s="19"/>
      <c r="AHN77" s="19"/>
      <c r="AHO77" s="19"/>
      <c r="AHP77" s="19"/>
      <c r="AHQ77" s="19"/>
      <c r="AHR77" s="19"/>
      <c r="AHS77" s="19"/>
      <c r="AHT77" s="19"/>
      <c r="AHU77" s="19"/>
      <c r="AHV77" s="19"/>
      <c r="AHW77" s="19"/>
      <c r="AHX77" s="19"/>
      <c r="AHY77" s="19"/>
      <c r="AHZ77" s="19"/>
      <c r="AIA77" s="19"/>
      <c r="AIB77" s="19"/>
      <c r="AIC77" s="19"/>
      <c r="AID77" s="19"/>
      <c r="AIE77" s="19"/>
      <c r="AIF77" s="19"/>
      <c r="AIG77" s="19"/>
      <c r="AIH77" s="19"/>
      <c r="AII77" s="19"/>
      <c r="AIJ77" s="19"/>
      <c r="AIK77" s="19"/>
      <c r="AIL77" s="19"/>
      <c r="AIM77" s="19"/>
      <c r="AIN77" s="19"/>
      <c r="AIO77" s="19"/>
      <c r="AIP77" s="19"/>
      <c r="AIQ77" s="19"/>
      <c r="AIR77" s="19"/>
      <c r="AIS77" s="19"/>
      <c r="AIT77" s="19"/>
      <c r="AIU77" s="19"/>
      <c r="AIV77" s="19"/>
      <c r="AIW77" s="19"/>
      <c r="AIX77" s="19"/>
      <c r="AIY77" s="19"/>
      <c r="AIZ77" s="19"/>
      <c r="AJA77" s="19"/>
      <c r="AJB77" s="19"/>
      <c r="AJC77" s="19"/>
      <c r="AJD77" s="19"/>
      <c r="AJE77" s="19"/>
      <c r="AJF77" s="19"/>
      <c r="AJG77" s="19"/>
      <c r="AJH77" s="19"/>
      <c r="AJI77" s="19"/>
      <c r="AJJ77" s="19"/>
      <c r="AJK77" s="19"/>
      <c r="AJL77" s="19"/>
      <c r="AJM77" s="19"/>
      <c r="AJN77" s="19"/>
      <c r="AJO77" s="19"/>
      <c r="AJP77" s="19"/>
      <c r="AJQ77" s="19"/>
      <c r="AJR77" s="19"/>
      <c r="AJS77" s="19"/>
      <c r="AJT77" s="19"/>
      <c r="AJU77" s="19"/>
      <c r="AJV77" s="19"/>
      <c r="AJW77" s="19"/>
      <c r="AJX77" s="19"/>
      <c r="AJY77" s="19"/>
      <c r="AJZ77" s="19"/>
      <c r="AKA77" s="19"/>
      <c r="AKB77" s="19"/>
      <c r="AKC77" s="19"/>
      <c r="AKD77" s="19"/>
      <c r="AKE77" s="19"/>
      <c r="AKF77" s="19"/>
      <c r="AKG77" s="19"/>
      <c r="AKH77" s="19"/>
      <c r="AKI77" s="19"/>
      <c r="AKJ77" s="19"/>
      <c r="AKK77" s="19"/>
      <c r="AKL77" s="19"/>
      <c r="AKM77" s="19"/>
      <c r="AKN77" s="19"/>
      <c r="AKO77" s="19"/>
      <c r="AKP77" s="19"/>
      <c r="AKQ77" s="19"/>
      <c r="AKR77" s="19"/>
      <c r="AKS77" s="19"/>
      <c r="AKT77" s="19"/>
      <c r="AKU77" s="19"/>
      <c r="AKV77" s="19"/>
      <c r="AKW77" s="19"/>
      <c r="AKX77" s="19"/>
      <c r="AKY77" s="19"/>
      <c r="AKZ77" s="19"/>
      <c r="ALA77" s="19"/>
      <c r="ALB77" s="19"/>
      <c r="ALC77" s="19"/>
      <c r="ALD77" s="19"/>
      <c r="ALE77" s="19"/>
      <c r="ALF77" s="19"/>
      <c r="ALG77" s="19"/>
      <c r="ALH77" s="19"/>
      <c r="ALI77" s="19"/>
      <c r="ALJ77" s="19"/>
      <c r="ALK77" s="19"/>
      <c r="ALL77" s="19"/>
      <c r="ALM77" s="19"/>
      <c r="ALN77" s="19"/>
      <c r="ALO77" s="19"/>
      <c r="ALP77" s="19"/>
      <c r="ALQ77" s="19"/>
      <c r="ALR77" s="19"/>
      <c r="ALS77" s="19"/>
      <c r="ALT77" s="19"/>
      <c r="ALU77" s="19"/>
      <c r="ALV77" s="19"/>
      <c r="ALW77" s="19"/>
      <c r="ALX77" s="19"/>
      <c r="ALY77" s="19"/>
      <c r="ALZ77" s="19"/>
      <c r="AMA77" s="19"/>
      <c r="AMB77" s="19"/>
      <c r="AMC77" s="19"/>
      <c r="AMD77" s="19"/>
      <c r="AME77" s="19"/>
      <c r="AMF77" s="19"/>
      <c r="AMG77" s="19"/>
      <c r="AMH77" s="19"/>
      <c r="AMI77" s="19"/>
      <c r="AMJ77" s="19"/>
      <c r="AMK77" s="19"/>
      <c r="AML77" s="19"/>
    </row>
    <row r="78" spans="1:1027" s="32" customFormat="1" ht="23.25" customHeight="1" x14ac:dyDescent="0.3">
      <c r="A78" s="163" t="s">
        <v>48</v>
      </c>
      <c r="B78" s="163"/>
      <c r="C78" s="163"/>
      <c r="D78" s="163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</row>
    <row r="79" spans="1:1027" s="94" customFormat="1" ht="23.25" customHeight="1" x14ac:dyDescent="0.3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</row>
    <row r="80" spans="1:1027" ht="15" customHeight="1" x14ac:dyDescent="0.3">
      <c r="A80" s="30"/>
      <c r="B80" s="30"/>
      <c r="C80" s="30"/>
      <c r="D80" s="15"/>
      <c r="E80" s="15"/>
      <c r="F80" s="15"/>
      <c r="G80" s="15"/>
      <c r="H80" s="15"/>
      <c r="I80" s="164" t="s">
        <v>15</v>
      </c>
      <c r="J80" s="164"/>
      <c r="K80" s="164"/>
      <c r="L80" s="15"/>
      <c r="M80" s="19"/>
      <c r="N80" s="19"/>
      <c r="O80" s="19"/>
      <c r="P80" s="19"/>
      <c r="Q80" s="19"/>
      <c r="R80" s="19"/>
      <c r="S80" s="2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L80" s="19"/>
      <c r="AMM80" s="19"/>
    </row>
    <row r="81" spans="1:1027" ht="27" x14ac:dyDescent="0.3">
      <c r="A81" s="174"/>
      <c r="B81" s="107" t="s">
        <v>56</v>
      </c>
      <c r="C81" s="107" t="s">
        <v>55</v>
      </c>
      <c r="D81" s="112" t="s">
        <v>22</v>
      </c>
      <c r="E81" s="112" t="s">
        <v>23</v>
      </c>
      <c r="F81" s="112" t="s">
        <v>24</v>
      </c>
      <c r="G81" s="112" t="s">
        <v>3</v>
      </c>
      <c r="H81" s="110" t="s">
        <v>25</v>
      </c>
      <c r="I81" s="108" t="s">
        <v>18</v>
      </c>
      <c r="J81" s="165" t="s">
        <v>7</v>
      </c>
      <c r="K81" s="165"/>
      <c r="L81" s="15"/>
      <c r="M81" s="19"/>
      <c r="N81" s="19"/>
      <c r="O81" s="19"/>
      <c r="P81" s="19"/>
      <c r="Q81" s="19"/>
      <c r="R81" s="19"/>
      <c r="S81" s="2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19"/>
      <c r="IW81" s="19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19"/>
      <c r="JQ81" s="19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19"/>
      <c r="KK81" s="19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19"/>
      <c r="LE81" s="19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19"/>
      <c r="LY81" s="19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19"/>
      <c r="MS81" s="19"/>
      <c r="MT81" s="19"/>
      <c r="MU81" s="19"/>
      <c r="MV81" s="19"/>
      <c r="MW81" s="19"/>
      <c r="MX81" s="19"/>
      <c r="MY81" s="19"/>
      <c r="MZ81" s="19"/>
      <c r="NA81" s="19"/>
      <c r="NB81" s="19"/>
      <c r="NC81" s="19"/>
      <c r="ND81" s="19"/>
      <c r="NE81" s="19"/>
      <c r="NF81" s="19"/>
      <c r="NG81" s="19"/>
      <c r="NH81" s="19"/>
      <c r="NI81" s="19"/>
      <c r="NJ81" s="19"/>
      <c r="NK81" s="19"/>
      <c r="NL81" s="19"/>
      <c r="NM81" s="19"/>
      <c r="NN81" s="19"/>
      <c r="NO81" s="19"/>
      <c r="NP81" s="19"/>
      <c r="NQ81" s="19"/>
      <c r="NR81" s="19"/>
      <c r="NS81" s="19"/>
      <c r="NT81" s="19"/>
      <c r="NU81" s="19"/>
      <c r="NV81" s="19"/>
      <c r="NW81" s="19"/>
      <c r="NX81" s="19"/>
      <c r="NY81" s="19"/>
      <c r="NZ81" s="19"/>
      <c r="OA81" s="19"/>
      <c r="OB81" s="19"/>
      <c r="OC81" s="19"/>
      <c r="OD81" s="19"/>
      <c r="OE81" s="19"/>
      <c r="OF81" s="19"/>
      <c r="OG81" s="19"/>
      <c r="OH81" s="19"/>
      <c r="OI81" s="19"/>
      <c r="OJ81" s="19"/>
      <c r="OK81" s="19"/>
      <c r="OL81" s="19"/>
      <c r="OM81" s="19"/>
      <c r="ON81" s="19"/>
      <c r="OO81" s="19"/>
      <c r="OP81" s="19"/>
      <c r="OQ81" s="19"/>
      <c r="OR81" s="19"/>
      <c r="OS81" s="19"/>
      <c r="OT81" s="19"/>
      <c r="OU81" s="19"/>
      <c r="OV81" s="19"/>
      <c r="OW81" s="19"/>
      <c r="OX81" s="19"/>
      <c r="OY81" s="19"/>
      <c r="OZ81" s="19"/>
      <c r="PA81" s="19"/>
      <c r="PB81" s="19"/>
      <c r="PC81" s="19"/>
      <c r="PD81" s="19"/>
      <c r="PE81" s="19"/>
      <c r="PF81" s="19"/>
      <c r="PG81" s="19"/>
      <c r="PH81" s="19"/>
      <c r="PI81" s="19"/>
      <c r="PJ81" s="19"/>
      <c r="PK81" s="19"/>
      <c r="PL81" s="19"/>
      <c r="PM81" s="19"/>
      <c r="PN81" s="19"/>
      <c r="PO81" s="19"/>
      <c r="PP81" s="19"/>
      <c r="PQ81" s="19"/>
      <c r="PR81" s="19"/>
      <c r="PS81" s="19"/>
      <c r="PT81" s="19"/>
      <c r="PU81" s="19"/>
      <c r="PV81" s="19"/>
      <c r="PW81" s="19"/>
      <c r="PX81" s="19"/>
      <c r="PY81" s="19"/>
      <c r="PZ81" s="19"/>
      <c r="QA81" s="19"/>
      <c r="QB81" s="19"/>
      <c r="QC81" s="19"/>
      <c r="QD81" s="19"/>
      <c r="QE81" s="19"/>
      <c r="QF81" s="19"/>
      <c r="QG81" s="19"/>
      <c r="QH81" s="19"/>
      <c r="QI81" s="19"/>
      <c r="QJ81" s="19"/>
      <c r="QK81" s="19"/>
      <c r="QL81" s="19"/>
      <c r="QM81" s="19"/>
      <c r="QN81" s="19"/>
      <c r="QO81" s="19"/>
      <c r="QP81" s="19"/>
      <c r="QQ81" s="19"/>
      <c r="QR81" s="19"/>
      <c r="QS81" s="19"/>
      <c r="QT81" s="19"/>
      <c r="QU81" s="19"/>
      <c r="QV81" s="19"/>
      <c r="QW81" s="19"/>
      <c r="QX81" s="19"/>
      <c r="QY81" s="19"/>
      <c r="QZ81" s="19"/>
      <c r="RA81" s="19"/>
      <c r="RB81" s="19"/>
      <c r="RC81" s="19"/>
      <c r="RD81" s="19"/>
      <c r="RE81" s="19"/>
      <c r="RF81" s="19"/>
      <c r="RG81" s="19"/>
      <c r="RH81" s="19"/>
      <c r="RI81" s="19"/>
      <c r="RJ81" s="19"/>
      <c r="RK81" s="19"/>
      <c r="RL81" s="19"/>
      <c r="RM81" s="19"/>
      <c r="RN81" s="19"/>
      <c r="RO81" s="19"/>
      <c r="RP81" s="19"/>
      <c r="RQ81" s="19"/>
      <c r="RR81" s="19"/>
      <c r="RS81" s="19"/>
      <c r="RT81" s="19"/>
      <c r="RU81" s="19"/>
      <c r="RV81" s="19"/>
      <c r="RW81" s="19"/>
      <c r="RX81" s="19"/>
      <c r="RY81" s="19"/>
      <c r="RZ81" s="19"/>
      <c r="SA81" s="19"/>
      <c r="SB81" s="19"/>
      <c r="SC81" s="19"/>
      <c r="SD81" s="19"/>
      <c r="SE81" s="19"/>
      <c r="SF81" s="19"/>
      <c r="SG81" s="19"/>
      <c r="SH81" s="19"/>
      <c r="SI81" s="19"/>
      <c r="SJ81" s="19"/>
      <c r="SK81" s="19"/>
      <c r="SL81" s="19"/>
      <c r="SM81" s="19"/>
      <c r="SN81" s="19"/>
      <c r="SO81" s="19"/>
      <c r="SP81" s="19"/>
      <c r="SQ81" s="19"/>
      <c r="SR81" s="19"/>
      <c r="SS81" s="19"/>
      <c r="ST81" s="19"/>
      <c r="SU81" s="19"/>
      <c r="SV81" s="19"/>
      <c r="SW81" s="19"/>
      <c r="SX81" s="19"/>
      <c r="SY81" s="19"/>
      <c r="SZ81" s="19"/>
      <c r="TA81" s="19"/>
      <c r="TB81" s="19"/>
      <c r="TC81" s="19"/>
      <c r="TD81" s="19"/>
      <c r="TE81" s="19"/>
      <c r="TF81" s="19"/>
      <c r="TG81" s="19"/>
      <c r="TH81" s="19"/>
      <c r="TI81" s="19"/>
      <c r="TJ81" s="19"/>
      <c r="TK81" s="19"/>
      <c r="TL81" s="19"/>
      <c r="TM81" s="19"/>
      <c r="TN81" s="19"/>
      <c r="TO81" s="19"/>
      <c r="TP81" s="19"/>
      <c r="TQ81" s="19"/>
      <c r="TR81" s="19"/>
      <c r="TS81" s="19"/>
      <c r="TT81" s="19"/>
      <c r="TU81" s="19"/>
      <c r="TV81" s="19"/>
      <c r="TW81" s="19"/>
      <c r="TX81" s="19"/>
      <c r="TY81" s="19"/>
      <c r="TZ81" s="19"/>
      <c r="UA81" s="19"/>
      <c r="UB81" s="19"/>
      <c r="UC81" s="19"/>
      <c r="UD81" s="19"/>
      <c r="UE81" s="19"/>
      <c r="UF81" s="19"/>
      <c r="UG81" s="19"/>
      <c r="UH81" s="19"/>
      <c r="UI81" s="19"/>
      <c r="UJ81" s="19"/>
      <c r="UK81" s="19"/>
      <c r="UL81" s="19"/>
      <c r="UM81" s="19"/>
      <c r="UN81" s="19"/>
      <c r="UO81" s="19"/>
      <c r="UP81" s="19"/>
      <c r="UQ81" s="19"/>
      <c r="UR81" s="19"/>
      <c r="US81" s="19"/>
      <c r="UT81" s="19"/>
      <c r="UU81" s="19"/>
      <c r="UV81" s="19"/>
      <c r="UW81" s="19"/>
      <c r="UX81" s="19"/>
      <c r="UY81" s="19"/>
      <c r="UZ81" s="19"/>
      <c r="VA81" s="19"/>
      <c r="VB81" s="19"/>
      <c r="VC81" s="19"/>
      <c r="VD81" s="19"/>
      <c r="VE81" s="19"/>
      <c r="VF81" s="19"/>
      <c r="VG81" s="19"/>
      <c r="VH81" s="19"/>
      <c r="VI81" s="19"/>
      <c r="VJ81" s="19"/>
      <c r="VK81" s="19"/>
      <c r="VL81" s="19"/>
      <c r="VM81" s="19"/>
      <c r="VN81" s="19"/>
      <c r="VO81" s="19"/>
      <c r="VP81" s="19"/>
      <c r="VQ81" s="19"/>
      <c r="VR81" s="19"/>
      <c r="VS81" s="19"/>
      <c r="VT81" s="19"/>
      <c r="VU81" s="19"/>
      <c r="VV81" s="19"/>
      <c r="VW81" s="19"/>
      <c r="VX81" s="19"/>
      <c r="VY81" s="19"/>
      <c r="VZ81" s="19"/>
      <c r="WA81" s="19"/>
      <c r="WB81" s="19"/>
      <c r="WC81" s="19"/>
      <c r="WD81" s="19"/>
      <c r="WE81" s="19"/>
      <c r="WF81" s="19"/>
      <c r="WG81" s="19"/>
      <c r="WH81" s="19"/>
      <c r="WI81" s="19"/>
      <c r="WJ81" s="19"/>
      <c r="WK81" s="19"/>
      <c r="WL81" s="19"/>
      <c r="WM81" s="19"/>
      <c r="WN81" s="19"/>
      <c r="WO81" s="19"/>
      <c r="WP81" s="19"/>
      <c r="WQ81" s="19"/>
      <c r="WR81" s="19"/>
      <c r="WS81" s="19"/>
      <c r="WT81" s="19"/>
      <c r="WU81" s="19"/>
      <c r="WV81" s="19"/>
      <c r="WW81" s="19"/>
      <c r="WX81" s="19"/>
      <c r="WY81" s="19"/>
      <c r="WZ81" s="19"/>
      <c r="XA81" s="19"/>
      <c r="XB81" s="19"/>
      <c r="XC81" s="19"/>
      <c r="XD81" s="19"/>
      <c r="XE81" s="19"/>
      <c r="XF81" s="19"/>
      <c r="XG81" s="19"/>
      <c r="XH81" s="19"/>
      <c r="XI81" s="19"/>
      <c r="XJ81" s="19"/>
      <c r="XK81" s="19"/>
      <c r="XL81" s="19"/>
      <c r="XM81" s="19"/>
      <c r="XN81" s="19"/>
      <c r="XO81" s="19"/>
      <c r="XP81" s="19"/>
      <c r="XQ81" s="19"/>
      <c r="XR81" s="19"/>
      <c r="XS81" s="19"/>
      <c r="XT81" s="19"/>
      <c r="XU81" s="19"/>
      <c r="XV81" s="19"/>
      <c r="XW81" s="19"/>
      <c r="XX81" s="19"/>
      <c r="XY81" s="19"/>
      <c r="XZ81" s="19"/>
      <c r="YA81" s="19"/>
      <c r="YB81" s="19"/>
      <c r="YC81" s="19"/>
      <c r="YD81" s="19"/>
      <c r="YE81" s="19"/>
      <c r="YF81" s="19"/>
      <c r="YG81" s="19"/>
      <c r="YH81" s="19"/>
      <c r="YI81" s="19"/>
      <c r="YJ81" s="19"/>
      <c r="YK81" s="19"/>
      <c r="YL81" s="19"/>
      <c r="YM81" s="19"/>
      <c r="YN81" s="19"/>
      <c r="YO81" s="19"/>
      <c r="YP81" s="19"/>
      <c r="YQ81" s="19"/>
      <c r="YR81" s="19"/>
      <c r="YS81" s="19"/>
      <c r="YT81" s="19"/>
      <c r="YU81" s="19"/>
      <c r="YV81" s="19"/>
      <c r="YW81" s="19"/>
      <c r="YX81" s="19"/>
      <c r="YY81" s="19"/>
      <c r="YZ81" s="19"/>
      <c r="ZA81" s="19"/>
      <c r="ZB81" s="19"/>
      <c r="ZC81" s="19"/>
      <c r="ZD81" s="19"/>
      <c r="ZE81" s="19"/>
      <c r="ZF81" s="19"/>
      <c r="ZG81" s="19"/>
      <c r="ZH81" s="19"/>
      <c r="ZI81" s="19"/>
      <c r="ZJ81" s="19"/>
      <c r="ZK81" s="19"/>
      <c r="ZL81" s="19"/>
      <c r="ZM81" s="19"/>
      <c r="ZN81" s="19"/>
      <c r="ZO81" s="19"/>
      <c r="ZP81" s="19"/>
      <c r="ZQ81" s="19"/>
      <c r="ZR81" s="19"/>
      <c r="ZS81" s="19"/>
      <c r="ZT81" s="19"/>
      <c r="ZU81" s="19"/>
      <c r="ZV81" s="19"/>
      <c r="ZW81" s="19"/>
      <c r="ZX81" s="19"/>
      <c r="ZY81" s="19"/>
      <c r="ZZ81" s="19"/>
      <c r="AAA81" s="19"/>
      <c r="AAB81" s="19"/>
      <c r="AAC81" s="19"/>
      <c r="AAD81" s="19"/>
      <c r="AAE81" s="19"/>
      <c r="AAF81" s="19"/>
      <c r="AAG81" s="19"/>
      <c r="AAH81" s="19"/>
      <c r="AAI81" s="19"/>
      <c r="AAJ81" s="19"/>
      <c r="AAK81" s="19"/>
      <c r="AAL81" s="19"/>
      <c r="AAM81" s="19"/>
      <c r="AAN81" s="19"/>
      <c r="AAO81" s="19"/>
      <c r="AAP81" s="19"/>
      <c r="AAQ81" s="19"/>
      <c r="AAR81" s="19"/>
      <c r="AAS81" s="19"/>
      <c r="AAT81" s="19"/>
      <c r="AAU81" s="19"/>
      <c r="AAV81" s="19"/>
      <c r="AAW81" s="19"/>
      <c r="AAX81" s="19"/>
      <c r="AAY81" s="19"/>
      <c r="AAZ81" s="19"/>
      <c r="ABA81" s="19"/>
      <c r="ABB81" s="19"/>
      <c r="ABC81" s="19"/>
      <c r="ABD81" s="19"/>
      <c r="ABE81" s="19"/>
      <c r="ABF81" s="19"/>
      <c r="ABG81" s="19"/>
      <c r="ABH81" s="19"/>
      <c r="ABI81" s="19"/>
      <c r="ABJ81" s="19"/>
      <c r="ABK81" s="19"/>
      <c r="ABL81" s="19"/>
      <c r="ABM81" s="19"/>
      <c r="ABN81" s="19"/>
      <c r="ABO81" s="19"/>
      <c r="ABP81" s="19"/>
      <c r="ABQ81" s="19"/>
      <c r="ABR81" s="19"/>
      <c r="ABS81" s="19"/>
      <c r="ABT81" s="19"/>
      <c r="ABU81" s="19"/>
      <c r="ABV81" s="19"/>
      <c r="ABW81" s="19"/>
      <c r="ABX81" s="19"/>
      <c r="ABY81" s="19"/>
      <c r="ABZ81" s="19"/>
      <c r="ACA81" s="19"/>
      <c r="ACB81" s="19"/>
      <c r="ACC81" s="19"/>
      <c r="ACD81" s="19"/>
      <c r="ACE81" s="19"/>
      <c r="ACF81" s="19"/>
      <c r="ACG81" s="19"/>
      <c r="ACH81" s="19"/>
      <c r="ACI81" s="19"/>
      <c r="ACJ81" s="19"/>
      <c r="ACK81" s="19"/>
      <c r="ACL81" s="19"/>
      <c r="ACM81" s="19"/>
      <c r="ACN81" s="19"/>
      <c r="ACO81" s="19"/>
      <c r="ACP81" s="19"/>
      <c r="ACQ81" s="19"/>
      <c r="ACR81" s="19"/>
      <c r="ACS81" s="19"/>
      <c r="ACT81" s="19"/>
      <c r="ACU81" s="19"/>
      <c r="ACV81" s="19"/>
      <c r="ACW81" s="19"/>
      <c r="ACX81" s="19"/>
      <c r="ACY81" s="19"/>
      <c r="ACZ81" s="19"/>
      <c r="ADA81" s="19"/>
      <c r="ADB81" s="19"/>
      <c r="ADC81" s="19"/>
      <c r="ADD81" s="19"/>
      <c r="ADE81" s="19"/>
      <c r="ADF81" s="19"/>
      <c r="ADG81" s="19"/>
      <c r="ADH81" s="19"/>
      <c r="ADI81" s="19"/>
      <c r="ADJ81" s="19"/>
      <c r="ADK81" s="19"/>
      <c r="ADL81" s="19"/>
      <c r="ADM81" s="19"/>
      <c r="ADN81" s="19"/>
      <c r="ADO81" s="19"/>
      <c r="ADP81" s="19"/>
      <c r="ADQ81" s="19"/>
      <c r="ADR81" s="19"/>
      <c r="ADS81" s="19"/>
      <c r="ADT81" s="19"/>
      <c r="ADU81" s="19"/>
      <c r="ADV81" s="19"/>
      <c r="ADW81" s="19"/>
      <c r="ADX81" s="19"/>
      <c r="ADY81" s="19"/>
      <c r="ADZ81" s="19"/>
      <c r="AEA81" s="19"/>
      <c r="AEB81" s="19"/>
      <c r="AEC81" s="19"/>
      <c r="AED81" s="19"/>
      <c r="AEE81" s="19"/>
      <c r="AEF81" s="19"/>
      <c r="AEG81" s="19"/>
      <c r="AEH81" s="19"/>
      <c r="AEI81" s="19"/>
      <c r="AEJ81" s="19"/>
      <c r="AEK81" s="19"/>
      <c r="AEL81" s="19"/>
      <c r="AEM81" s="19"/>
      <c r="AEN81" s="19"/>
      <c r="AEO81" s="19"/>
      <c r="AEP81" s="19"/>
      <c r="AEQ81" s="19"/>
      <c r="AER81" s="19"/>
      <c r="AES81" s="19"/>
      <c r="AET81" s="19"/>
      <c r="AEU81" s="19"/>
      <c r="AEV81" s="19"/>
      <c r="AEW81" s="19"/>
      <c r="AEX81" s="19"/>
      <c r="AEY81" s="19"/>
      <c r="AEZ81" s="19"/>
      <c r="AFA81" s="19"/>
      <c r="AFB81" s="19"/>
      <c r="AFC81" s="19"/>
      <c r="AFD81" s="19"/>
      <c r="AFE81" s="19"/>
      <c r="AFF81" s="19"/>
      <c r="AFG81" s="19"/>
      <c r="AFH81" s="19"/>
      <c r="AFI81" s="19"/>
      <c r="AFJ81" s="19"/>
      <c r="AFK81" s="19"/>
      <c r="AFL81" s="19"/>
      <c r="AFM81" s="19"/>
      <c r="AFN81" s="19"/>
      <c r="AFO81" s="19"/>
      <c r="AFP81" s="19"/>
      <c r="AFQ81" s="19"/>
      <c r="AFR81" s="19"/>
      <c r="AFS81" s="19"/>
      <c r="AFT81" s="19"/>
      <c r="AFU81" s="19"/>
      <c r="AFV81" s="19"/>
      <c r="AFW81" s="19"/>
      <c r="AFX81" s="19"/>
      <c r="AFY81" s="19"/>
      <c r="AFZ81" s="19"/>
      <c r="AGA81" s="19"/>
      <c r="AGB81" s="19"/>
      <c r="AGC81" s="19"/>
      <c r="AGD81" s="19"/>
      <c r="AGE81" s="19"/>
      <c r="AGF81" s="19"/>
      <c r="AGG81" s="19"/>
      <c r="AGH81" s="19"/>
      <c r="AGI81" s="19"/>
      <c r="AGJ81" s="19"/>
      <c r="AGK81" s="19"/>
      <c r="AGL81" s="19"/>
      <c r="AGM81" s="19"/>
      <c r="AGN81" s="19"/>
      <c r="AGO81" s="19"/>
      <c r="AGP81" s="19"/>
      <c r="AGQ81" s="19"/>
      <c r="AGR81" s="19"/>
      <c r="AGS81" s="19"/>
      <c r="AGT81" s="19"/>
      <c r="AGU81" s="19"/>
      <c r="AGV81" s="19"/>
      <c r="AGW81" s="19"/>
      <c r="AGX81" s="19"/>
      <c r="AGY81" s="19"/>
      <c r="AGZ81" s="19"/>
      <c r="AHA81" s="19"/>
      <c r="AHB81" s="19"/>
      <c r="AHC81" s="19"/>
      <c r="AHD81" s="19"/>
      <c r="AHE81" s="19"/>
      <c r="AHF81" s="19"/>
      <c r="AHG81" s="19"/>
      <c r="AHH81" s="19"/>
      <c r="AHI81" s="19"/>
      <c r="AHJ81" s="19"/>
      <c r="AHK81" s="19"/>
      <c r="AHL81" s="19"/>
      <c r="AHM81" s="19"/>
      <c r="AHN81" s="19"/>
      <c r="AHO81" s="19"/>
      <c r="AHP81" s="19"/>
      <c r="AHQ81" s="19"/>
      <c r="AHR81" s="19"/>
      <c r="AHS81" s="19"/>
      <c r="AHT81" s="19"/>
      <c r="AHU81" s="19"/>
      <c r="AHV81" s="19"/>
      <c r="AHW81" s="19"/>
      <c r="AHX81" s="19"/>
      <c r="AHY81" s="19"/>
      <c r="AHZ81" s="19"/>
      <c r="AIA81" s="19"/>
      <c r="AIB81" s="19"/>
      <c r="AIC81" s="19"/>
      <c r="AID81" s="19"/>
      <c r="AIE81" s="19"/>
      <c r="AIF81" s="19"/>
      <c r="AIG81" s="19"/>
      <c r="AIH81" s="19"/>
      <c r="AII81" s="19"/>
      <c r="AIJ81" s="19"/>
      <c r="AIK81" s="19"/>
      <c r="AIL81" s="19"/>
      <c r="AIM81" s="19"/>
      <c r="AIN81" s="19"/>
      <c r="AIO81" s="19"/>
      <c r="AIP81" s="19"/>
      <c r="AIQ81" s="19"/>
      <c r="AIR81" s="19"/>
      <c r="AIS81" s="19"/>
      <c r="AIT81" s="19"/>
      <c r="AIU81" s="19"/>
      <c r="AIV81" s="19"/>
      <c r="AIW81" s="19"/>
      <c r="AIX81" s="19"/>
      <c r="AIY81" s="19"/>
      <c r="AIZ81" s="19"/>
      <c r="AJA81" s="19"/>
      <c r="AJB81" s="19"/>
      <c r="AJC81" s="19"/>
      <c r="AJD81" s="19"/>
      <c r="AJE81" s="19"/>
      <c r="AJF81" s="19"/>
      <c r="AJG81" s="19"/>
      <c r="AJH81" s="19"/>
      <c r="AJI81" s="19"/>
      <c r="AJJ81" s="19"/>
      <c r="AJK81" s="19"/>
      <c r="AJL81" s="19"/>
      <c r="AJM81" s="19"/>
      <c r="AJN81" s="19"/>
      <c r="AJO81" s="19"/>
      <c r="AJP81" s="19"/>
      <c r="AJQ81" s="19"/>
      <c r="AJR81" s="19"/>
      <c r="AJS81" s="19"/>
      <c r="AJT81" s="19"/>
      <c r="AJU81" s="19"/>
      <c r="AJV81" s="19"/>
      <c r="AJW81" s="19"/>
      <c r="AJX81" s="19"/>
      <c r="AJY81" s="19"/>
      <c r="AJZ81" s="19"/>
      <c r="AKA81" s="19"/>
      <c r="AKB81" s="19"/>
      <c r="AKC81" s="19"/>
      <c r="AKD81" s="19"/>
      <c r="AKE81" s="19"/>
      <c r="AKF81" s="19"/>
      <c r="AKG81" s="19"/>
      <c r="AKH81" s="19"/>
      <c r="AKI81" s="19"/>
      <c r="AKJ81" s="19"/>
      <c r="AKK81" s="19"/>
      <c r="AKL81" s="19"/>
      <c r="AKM81" s="19"/>
      <c r="AKN81" s="19"/>
      <c r="AKO81" s="19"/>
      <c r="AKP81" s="19"/>
      <c r="AKQ81" s="19"/>
      <c r="AKR81" s="19"/>
      <c r="AKS81" s="19"/>
      <c r="AKT81" s="19"/>
      <c r="AKU81" s="19"/>
      <c r="AKV81" s="19"/>
      <c r="AKW81" s="19"/>
      <c r="AKX81" s="19"/>
      <c r="AKY81" s="19"/>
      <c r="AKZ81" s="19"/>
      <c r="ALA81" s="19"/>
      <c r="ALB81" s="19"/>
      <c r="ALC81" s="19"/>
      <c r="ALD81" s="19"/>
      <c r="ALE81" s="19"/>
      <c r="ALF81" s="19"/>
      <c r="ALG81" s="19"/>
      <c r="ALH81" s="19"/>
      <c r="ALI81" s="19"/>
      <c r="ALJ81" s="19"/>
      <c r="ALK81" s="19"/>
      <c r="ALL81" s="19"/>
      <c r="ALM81" s="19"/>
      <c r="ALN81" s="19"/>
      <c r="ALO81" s="19"/>
      <c r="ALP81" s="19"/>
      <c r="ALQ81" s="19"/>
      <c r="ALR81" s="19"/>
      <c r="ALS81" s="19"/>
      <c r="ALT81" s="19"/>
      <c r="ALU81" s="19"/>
      <c r="ALV81" s="19"/>
      <c r="ALW81" s="19"/>
      <c r="ALX81" s="19"/>
      <c r="ALY81" s="19"/>
      <c r="ALZ81" s="19"/>
      <c r="AMA81" s="19"/>
      <c r="AMB81" s="19"/>
      <c r="AMC81" s="19"/>
      <c r="AMD81" s="19"/>
      <c r="AME81" s="19"/>
      <c r="AMF81" s="19"/>
      <c r="AMG81" s="19"/>
      <c r="AMH81" s="19"/>
      <c r="AMI81" s="19"/>
      <c r="AMJ81" s="19"/>
      <c r="AML81" s="19"/>
      <c r="AMM81" s="19"/>
    </row>
    <row r="82" spans="1:1027" x14ac:dyDescent="0.3">
      <c r="A82" s="174"/>
      <c r="B82" s="68"/>
      <c r="C82" s="68"/>
      <c r="D82" s="81"/>
      <c r="E82" s="81"/>
      <c r="F82" s="81"/>
      <c r="G82" s="81"/>
      <c r="H82" s="91"/>
      <c r="I82" s="86"/>
      <c r="J82" s="161"/>
      <c r="K82" s="162"/>
      <c r="L82" s="15"/>
      <c r="M82" s="19"/>
      <c r="N82" s="19"/>
      <c r="O82" s="19"/>
      <c r="P82" s="19"/>
      <c r="Q82" s="19"/>
      <c r="R82" s="19"/>
      <c r="S82" s="2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19"/>
      <c r="NH82" s="19"/>
      <c r="NI82" s="19"/>
      <c r="NJ82" s="19"/>
      <c r="NK82" s="19"/>
      <c r="NL82" s="19"/>
      <c r="NM82" s="19"/>
      <c r="NN82" s="19"/>
      <c r="NO82" s="19"/>
      <c r="NP82" s="19"/>
      <c r="NQ82" s="19"/>
      <c r="NR82" s="19"/>
      <c r="NS82" s="19"/>
      <c r="NT82" s="19"/>
      <c r="NU82" s="19"/>
      <c r="NV82" s="19"/>
      <c r="NW82" s="19"/>
      <c r="NX82" s="19"/>
      <c r="NY82" s="19"/>
      <c r="NZ82" s="19"/>
      <c r="OA82" s="19"/>
      <c r="OB82" s="19"/>
      <c r="OC82" s="19"/>
      <c r="OD82" s="19"/>
      <c r="OE82" s="19"/>
      <c r="OF82" s="19"/>
      <c r="OG82" s="19"/>
      <c r="OH82" s="19"/>
      <c r="OI82" s="19"/>
      <c r="OJ82" s="19"/>
      <c r="OK82" s="19"/>
      <c r="OL82" s="19"/>
      <c r="OM82" s="19"/>
      <c r="ON82" s="19"/>
      <c r="OO82" s="19"/>
      <c r="OP82" s="19"/>
      <c r="OQ82" s="19"/>
      <c r="OR82" s="19"/>
      <c r="OS82" s="19"/>
      <c r="OT82" s="19"/>
      <c r="OU82" s="19"/>
      <c r="OV82" s="19"/>
      <c r="OW82" s="19"/>
      <c r="OX82" s="19"/>
      <c r="OY82" s="19"/>
      <c r="OZ82" s="19"/>
      <c r="PA82" s="19"/>
      <c r="PB82" s="19"/>
      <c r="PC82" s="19"/>
      <c r="PD82" s="19"/>
      <c r="PE82" s="19"/>
      <c r="PF82" s="19"/>
      <c r="PG82" s="19"/>
      <c r="PH82" s="19"/>
      <c r="PI82" s="19"/>
      <c r="PJ82" s="19"/>
      <c r="PK82" s="19"/>
      <c r="PL82" s="19"/>
      <c r="PM82" s="19"/>
      <c r="PN82" s="19"/>
      <c r="PO82" s="19"/>
      <c r="PP82" s="19"/>
      <c r="PQ82" s="19"/>
      <c r="PR82" s="19"/>
      <c r="PS82" s="19"/>
      <c r="PT82" s="19"/>
      <c r="PU82" s="19"/>
      <c r="PV82" s="19"/>
      <c r="PW82" s="19"/>
      <c r="PX82" s="19"/>
      <c r="PY82" s="19"/>
      <c r="PZ82" s="19"/>
      <c r="QA82" s="19"/>
      <c r="QB82" s="19"/>
      <c r="QC82" s="19"/>
      <c r="QD82" s="19"/>
      <c r="QE82" s="19"/>
      <c r="QF82" s="19"/>
      <c r="QG82" s="19"/>
      <c r="QH82" s="19"/>
      <c r="QI82" s="19"/>
      <c r="QJ82" s="19"/>
      <c r="QK82" s="19"/>
      <c r="QL82" s="19"/>
      <c r="QM82" s="19"/>
      <c r="QN82" s="19"/>
      <c r="QO82" s="19"/>
      <c r="QP82" s="19"/>
      <c r="QQ82" s="19"/>
      <c r="QR82" s="19"/>
      <c r="QS82" s="19"/>
      <c r="QT82" s="19"/>
      <c r="QU82" s="19"/>
      <c r="QV82" s="19"/>
      <c r="QW82" s="19"/>
      <c r="QX82" s="19"/>
      <c r="QY82" s="19"/>
      <c r="QZ82" s="19"/>
      <c r="RA82" s="19"/>
      <c r="RB82" s="19"/>
      <c r="RC82" s="19"/>
      <c r="RD82" s="19"/>
      <c r="RE82" s="19"/>
      <c r="RF82" s="19"/>
      <c r="RG82" s="19"/>
      <c r="RH82" s="19"/>
      <c r="RI82" s="19"/>
      <c r="RJ82" s="19"/>
      <c r="RK82" s="19"/>
      <c r="RL82" s="19"/>
      <c r="RM82" s="19"/>
      <c r="RN82" s="19"/>
      <c r="RO82" s="19"/>
      <c r="RP82" s="19"/>
      <c r="RQ82" s="19"/>
      <c r="RR82" s="19"/>
      <c r="RS82" s="19"/>
      <c r="RT82" s="19"/>
      <c r="RU82" s="19"/>
      <c r="RV82" s="19"/>
      <c r="RW82" s="19"/>
      <c r="RX82" s="19"/>
      <c r="RY82" s="19"/>
      <c r="RZ82" s="19"/>
      <c r="SA82" s="19"/>
      <c r="SB82" s="19"/>
      <c r="SC82" s="19"/>
      <c r="SD82" s="19"/>
      <c r="SE82" s="19"/>
      <c r="SF82" s="19"/>
      <c r="SG82" s="19"/>
      <c r="SH82" s="19"/>
      <c r="SI82" s="19"/>
      <c r="SJ82" s="19"/>
      <c r="SK82" s="19"/>
      <c r="SL82" s="19"/>
      <c r="SM82" s="19"/>
      <c r="SN82" s="19"/>
      <c r="SO82" s="19"/>
      <c r="SP82" s="19"/>
      <c r="SQ82" s="19"/>
      <c r="SR82" s="19"/>
      <c r="SS82" s="19"/>
      <c r="ST82" s="19"/>
      <c r="SU82" s="19"/>
      <c r="SV82" s="19"/>
      <c r="SW82" s="19"/>
      <c r="SX82" s="19"/>
      <c r="SY82" s="19"/>
      <c r="SZ82" s="19"/>
      <c r="TA82" s="19"/>
      <c r="TB82" s="19"/>
      <c r="TC82" s="19"/>
      <c r="TD82" s="19"/>
      <c r="TE82" s="19"/>
      <c r="TF82" s="19"/>
      <c r="TG82" s="19"/>
      <c r="TH82" s="19"/>
      <c r="TI82" s="19"/>
      <c r="TJ82" s="19"/>
      <c r="TK82" s="19"/>
      <c r="TL82" s="19"/>
      <c r="TM82" s="19"/>
      <c r="TN82" s="19"/>
      <c r="TO82" s="19"/>
      <c r="TP82" s="19"/>
      <c r="TQ82" s="19"/>
      <c r="TR82" s="19"/>
      <c r="TS82" s="19"/>
      <c r="TT82" s="19"/>
      <c r="TU82" s="19"/>
      <c r="TV82" s="19"/>
      <c r="TW82" s="19"/>
      <c r="TX82" s="19"/>
      <c r="TY82" s="19"/>
      <c r="TZ82" s="19"/>
      <c r="UA82" s="19"/>
      <c r="UB82" s="19"/>
      <c r="UC82" s="19"/>
      <c r="UD82" s="19"/>
      <c r="UE82" s="19"/>
      <c r="UF82" s="19"/>
      <c r="UG82" s="19"/>
      <c r="UH82" s="19"/>
      <c r="UI82" s="19"/>
      <c r="UJ82" s="19"/>
      <c r="UK82" s="19"/>
      <c r="UL82" s="19"/>
      <c r="UM82" s="19"/>
      <c r="UN82" s="19"/>
      <c r="UO82" s="19"/>
      <c r="UP82" s="19"/>
      <c r="UQ82" s="19"/>
      <c r="UR82" s="19"/>
      <c r="US82" s="19"/>
      <c r="UT82" s="19"/>
      <c r="UU82" s="19"/>
      <c r="UV82" s="19"/>
      <c r="UW82" s="19"/>
      <c r="UX82" s="19"/>
      <c r="UY82" s="19"/>
      <c r="UZ82" s="19"/>
      <c r="VA82" s="19"/>
      <c r="VB82" s="19"/>
      <c r="VC82" s="19"/>
      <c r="VD82" s="19"/>
      <c r="VE82" s="19"/>
      <c r="VF82" s="19"/>
      <c r="VG82" s="19"/>
      <c r="VH82" s="19"/>
      <c r="VI82" s="19"/>
      <c r="VJ82" s="19"/>
      <c r="VK82" s="19"/>
      <c r="VL82" s="19"/>
      <c r="VM82" s="19"/>
      <c r="VN82" s="19"/>
      <c r="VO82" s="19"/>
      <c r="VP82" s="19"/>
      <c r="VQ82" s="19"/>
      <c r="VR82" s="19"/>
      <c r="VS82" s="19"/>
      <c r="VT82" s="19"/>
      <c r="VU82" s="19"/>
      <c r="VV82" s="19"/>
      <c r="VW82" s="19"/>
      <c r="VX82" s="19"/>
      <c r="VY82" s="19"/>
      <c r="VZ82" s="19"/>
      <c r="WA82" s="19"/>
      <c r="WB82" s="19"/>
      <c r="WC82" s="19"/>
      <c r="WD82" s="19"/>
      <c r="WE82" s="19"/>
      <c r="WF82" s="19"/>
      <c r="WG82" s="19"/>
      <c r="WH82" s="19"/>
      <c r="WI82" s="19"/>
      <c r="WJ82" s="19"/>
      <c r="WK82" s="19"/>
      <c r="WL82" s="19"/>
      <c r="WM82" s="19"/>
      <c r="WN82" s="19"/>
      <c r="WO82" s="19"/>
      <c r="WP82" s="19"/>
      <c r="WQ82" s="19"/>
      <c r="WR82" s="19"/>
      <c r="WS82" s="19"/>
      <c r="WT82" s="19"/>
      <c r="WU82" s="19"/>
      <c r="WV82" s="19"/>
      <c r="WW82" s="19"/>
      <c r="WX82" s="19"/>
      <c r="WY82" s="19"/>
      <c r="WZ82" s="19"/>
      <c r="XA82" s="19"/>
      <c r="XB82" s="19"/>
      <c r="XC82" s="19"/>
      <c r="XD82" s="19"/>
      <c r="XE82" s="19"/>
      <c r="XF82" s="19"/>
      <c r="XG82" s="19"/>
      <c r="XH82" s="19"/>
      <c r="XI82" s="19"/>
      <c r="XJ82" s="19"/>
      <c r="XK82" s="19"/>
      <c r="XL82" s="19"/>
      <c r="XM82" s="19"/>
      <c r="XN82" s="19"/>
      <c r="XO82" s="19"/>
      <c r="XP82" s="19"/>
      <c r="XQ82" s="19"/>
      <c r="XR82" s="19"/>
      <c r="XS82" s="19"/>
      <c r="XT82" s="19"/>
      <c r="XU82" s="19"/>
      <c r="XV82" s="19"/>
      <c r="XW82" s="19"/>
      <c r="XX82" s="19"/>
      <c r="XY82" s="19"/>
      <c r="XZ82" s="19"/>
      <c r="YA82" s="19"/>
      <c r="YB82" s="19"/>
      <c r="YC82" s="19"/>
      <c r="YD82" s="19"/>
      <c r="YE82" s="19"/>
      <c r="YF82" s="19"/>
      <c r="YG82" s="19"/>
      <c r="YH82" s="19"/>
      <c r="YI82" s="19"/>
      <c r="YJ82" s="19"/>
      <c r="YK82" s="19"/>
      <c r="YL82" s="19"/>
      <c r="YM82" s="19"/>
      <c r="YN82" s="19"/>
      <c r="YO82" s="19"/>
      <c r="YP82" s="19"/>
      <c r="YQ82" s="19"/>
      <c r="YR82" s="19"/>
      <c r="YS82" s="19"/>
      <c r="YT82" s="19"/>
      <c r="YU82" s="19"/>
      <c r="YV82" s="19"/>
      <c r="YW82" s="19"/>
      <c r="YX82" s="19"/>
      <c r="YY82" s="19"/>
      <c r="YZ82" s="19"/>
      <c r="ZA82" s="19"/>
      <c r="ZB82" s="19"/>
      <c r="ZC82" s="19"/>
      <c r="ZD82" s="19"/>
      <c r="ZE82" s="19"/>
      <c r="ZF82" s="19"/>
      <c r="ZG82" s="19"/>
      <c r="ZH82" s="19"/>
      <c r="ZI82" s="19"/>
      <c r="ZJ82" s="19"/>
      <c r="ZK82" s="19"/>
      <c r="ZL82" s="19"/>
      <c r="ZM82" s="19"/>
      <c r="ZN82" s="19"/>
      <c r="ZO82" s="19"/>
      <c r="ZP82" s="19"/>
      <c r="ZQ82" s="19"/>
      <c r="ZR82" s="19"/>
      <c r="ZS82" s="19"/>
      <c r="ZT82" s="19"/>
      <c r="ZU82" s="19"/>
      <c r="ZV82" s="19"/>
      <c r="ZW82" s="19"/>
      <c r="ZX82" s="19"/>
      <c r="ZY82" s="19"/>
      <c r="ZZ82" s="19"/>
      <c r="AAA82" s="19"/>
      <c r="AAB82" s="19"/>
      <c r="AAC82" s="19"/>
      <c r="AAD82" s="19"/>
      <c r="AAE82" s="19"/>
      <c r="AAF82" s="19"/>
      <c r="AAG82" s="19"/>
      <c r="AAH82" s="19"/>
      <c r="AAI82" s="19"/>
      <c r="AAJ82" s="19"/>
      <c r="AAK82" s="19"/>
      <c r="AAL82" s="19"/>
      <c r="AAM82" s="19"/>
      <c r="AAN82" s="19"/>
      <c r="AAO82" s="19"/>
      <c r="AAP82" s="19"/>
      <c r="AAQ82" s="19"/>
      <c r="AAR82" s="19"/>
      <c r="AAS82" s="19"/>
      <c r="AAT82" s="19"/>
      <c r="AAU82" s="19"/>
      <c r="AAV82" s="19"/>
      <c r="AAW82" s="19"/>
      <c r="AAX82" s="19"/>
      <c r="AAY82" s="19"/>
      <c r="AAZ82" s="19"/>
      <c r="ABA82" s="19"/>
      <c r="ABB82" s="19"/>
      <c r="ABC82" s="19"/>
      <c r="ABD82" s="19"/>
      <c r="ABE82" s="19"/>
      <c r="ABF82" s="19"/>
      <c r="ABG82" s="19"/>
      <c r="ABH82" s="19"/>
      <c r="ABI82" s="19"/>
      <c r="ABJ82" s="19"/>
      <c r="ABK82" s="19"/>
      <c r="ABL82" s="19"/>
      <c r="ABM82" s="19"/>
      <c r="ABN82" s="19"/>
      <c r="ABO82" s="19"/>
      <c r="ABP82" s="19"/>
      <c r="ABQ82" s="19"/>
      <c r="ABR82" s="19"/>
      <c r="ABS82" s="19"/>
      <c r="ABT82" s="19"/>
      <c r="ABU82" s="19"/>
      <c r="ABV82" s="19"/>
      <c r="ABW82" s="19"/>
      <c r="ABX82" s="19"/>
      <c r="ABY82" s="19"/>
      <c r="ABZ82" s="19"/>
      <c r="ACA82" s="19"/>
      <c r="ACB82" s="19"/>
      <c r="ACC82" s="19"/>
      <c r="ACD82" s="19"/>
      <c r="ACE82" s="19"/>
      <c r="ACF82" s="19"/>
      <c r="ACG82" s="19"/>
      <c r="ACH82" s="19"/>
      <c r="ACI82" s="19"/>
      <c r="ACJ82" s="19"/>
      <c r="ACK82" s="19"/>
      <c r="ACL82" s="19"/>
      <c r="ACM82" s="19"/>
      <c r="ACN82" s="19"/>
      <c r="ACO82" s="19"/>
      <c r="ACP82" s="19"/>
      <c r="ACQ82" s="19"/>
      <c r="ACR82" s="19"/>
      <c r="ACS82" s="19"/>
      <c r="ACT82" s="19"/>
      <c r="ACU82" s="19"/>
      <c r="ACV82" s="19"/>
      <c r="ACW82" s="19"/>
      <c r="ACX82" s="19"/>
      <c r="ACY82" s="19"/>
      <c r="ACZ82" s="19"/>
      <c r="ADA82" s="19"/>
      <c r="ADB82" s="19"/>
      <c r="ADC82" s="19"/>
      <c r="ADD82" s="19"/>
      <c r="ADE82" s="19"/>
      <c r="ADF82" s="19"/>
      <c r="ADG82" s="19"/>
      <c r="ADH82" s="19"/>
      <c r="ADI82" s="19"/>
      <c r="ADJ82" s="19"/>
      <c r="ADK82" s="19"/>
      <c r="ADL82" s="19"/>
      <c r="ADM82" s="19"/>
      <c r="ADN82" s="19"/>
      <c r="ADO82" s="19"/>
      <c r="ADP82" s="19"/>
      <c r="ADQ82" s="19"/>
      <c r="ADR82" s="19"/>
      <c r="ADS82" s="19"/>
      <c r="ADT82" s="19"/>
      <c r="ADU82" s="19"/>
      <c r="ADV82" s="19"/>
      <c r="ADW82" s="19"/>
      <c r="ADX82" s="19"/>
      <c r="ADY82" s="19"/>
      <c r="ADZ82" s="19"/>
      <c r="AEA82" s="19"/>
      <c r="AEB82" s="19"/>
      <c r="AEC82" s="19"/>
      <c r="AED82" s="19"/>
      <c r="AEE82" s="19"/>
      <c r="AEF82" s="19"/>
      <c r="AEG82" s="19"/>
      <c r="AEH82" s="19"/>
      <c r="AEI82" s="19"/>
      <c r="AEJ82" s="19"/>
      <c r="AEK82" s="19"/>
      <c r="AEL82" s="19"/>
      <c r="AEM82" s="19"/>
      <c r="AEN82" s="19"/>
      <c r="AEO82" s="19"/>
      <c r="AEP82" s="19"/>
      <c r="AEQ82" s="19"/>
      <c r="AER82" s="19"/>
      <c r="AES82" s="19"/>
      <c r="AET82" s="19"/>
      <c r="AEU82" s="19"/>
      <c r="AEV82" s="19"/>
      <c r="AEW82" s="19"/>
      <c r="AEX82" s="19"/>
      <c r="AEY82" s="19"/>
      <c r="AEZ82" s="19"/>
      <c r="AFA82" s="19"/>
      <c r="AFB82" s="19"/>
      <c r="AFC82" s="19"/>
      <c r="AFD82" s="19"/>
      <c r="AFE82" s="19"/>
      <c r="AFF82" s="19"/>
      <c r="AFG82" s="19"/>
      <c r="AFH82" s="19"/>
      <c r="AFI82" s="19"/>
      <c r="AFJ82" s="19"/>
      <c r="AFK82" s="19"/>
      <c r="AFL82" s="19"/>
      <c r="AFM82" s="19"/>
      <c r="AFN82" s="19"/>
      <c r="AFO82" s="19"/>
      <c r="AFP82" s="19"/>
      <c r="AFQ82" s="19"/>
      <c r="AFR82" s="19"/>
      <c r="AFS82" s="19"/>
      <c r="AFT82" s="19"/>
      <c r="AFU82" s="19"/>
      <c r="AFV82" s="19"/>
      <c r="AFW82" s="19"/>
      <c r="AFX82" s="19"/>
      <c r="AFY82" s="19"/>
      <c r="AFZ82" s="19"/>
      <c r="AGA82" s="19"/>
      <c r="AGB82" s="19"/>
      <c r="AGC82" s="19"/>
      <c r="AGD82" s="19"/>
      <c r="AGE82" s="19"/>
      <c r="AGF82" s="19"/>
      <c r="AGG82" s="19"/>
      <c r="AGH82" s="19"/>
      <c r="AGI82" s="19"/>
      <c r="AGJ82" s="19"/>
      <c r="AGK82" s="19"/>
      <c r="AGL82" s="19"/>
      <c r="AGM82" s="19"/>
      <c r="AGN82" s="19"/>
      <c r="AGO82" s="19"/>
      <c r="AGP82" s="19"/>
      <c r="AGQ82" s="19"/>
      <c r="AGR82" s="19"/>
      <c r="AGS82" s="19"/>
      <c r="AGT82" s="19"/>
      <c r="AGU82" s="19"/>
      <c r="AGV82" s="19"/>
      <c r="AGW82" s="19"/>
      <c r="AGX82" s="19"/>
      <c r="AGY82" s="19"/>
      <c r="AGZ82" s="19"/>
      <c r="AHA82" s="19"/>
      <c r="AHB82" s="19"/>
      <c r="AHC82" s="19"/>
      <c r="AHD82" s="19"/>
      <c r="AHE82" s="19"/>
      <c r="AHF82" s="19"/>
      <c r="AHG82" s="19"/>
      <c r="AHH82" s="19"/>
      <c r="AHI82" s="19"/>
      <c r="AHJ82" s="19"/>
      <c r="AHK82" s="19"/>
      <c r="AHL82" s="19"/>
      <c r="AHM82" s="19"/>
      <c r="AHN82" s="19"/>
      <c r="AHO82" s="19"/>
      <c r="AHP82" s="19"/>
      <c r="AHQ82" s="19"/>
      <c r="AHR82" s="19"/>
      <c r="AHS82" s="19"/>
      <c r="AHT82" s="19"/>
      <c r="AHU82" s="19"/>
      <c r="AHV82" s="19"/>
      <c r="AHW82" s="19"/>
      <c r="AHX82" s="19"/>
      <c r="AHY82" s="19"/>
      <c r="AHZ82" s="19"/>
      <c r="AIA82" s="19"/>
      <c r="AIB82" s="19"/>
      <c r="AIC82" s="19"/>
      <c r="AID82" s="19"/>
      <c r="AIE82" s="19"/>
      <c r="AIF82" s="19"/>
      <c r="AIG82" s="19"/>
      <c r="AIH82" s="19"/>
      <c r="AII82" s="19"/>
      <c r="AIJ82" s="19"/>
      <c r="AIK82" s="19"/>
      <c r="AIL82" s="19"/>
      <c r="AIM82" s="19"/>
      <c r="AIN82" s="19"/>
      <c r="AIO82" s="19"/>
      <c r="AIP82" s="19"/>
      <c r="AIQ82" s="19"/>
      <c r="AIR82" s="19"/>
      <c r="AIS82" s="19"/>
      <c r="AIT82" s="19"/>
      <c r="AIU82" s="19"/>
      <c r="AIV82" s="19"/>
      <c r="AIW82" s="19"/>
      <c r="AIX82" s="19"/>
      <c r="AIY82" s="19"/>
      <c r="AIZ82" s="19"/>
      <c r="AJA82" s="19"/>
      <c r="AJB82" s="19"/>
      <c r="AJC82" s="19"/>
      <c r="AJD82" s="19"/>
      <c r="AJE82" s="19"/>
      <c r="AJF82" s="19"/>
      <c r="AJG82" s="19"/>
      <c r="AJH82" s="19"/>
      <c r="AJI82" s="19"/>
      <c r="AJJ82" s="19"/>
      <c r="AJK82" s="19"/>
      <c r="AJL82" s="19"/>
      <c r="AJM82" s="19"/>
      <c r="AJN82" s="19"/>
      <c r="AJO82" s="19"/>
      <c r="AJP82" s="19"/>
      <c r="AJQ82" s="19"/>
      <c r="AJR82" s="19"/>
      <c r="AJS82" s="19"/>
      <c r="AJT82" s="19"/>
      <c r="AJU82" s="19"/>
      <c r="AJV82" s="19"/>
      <c r="AJW82" s="19"/>
      <c r="AJX82" s="19"/>
      <c r="AJY82" s="19"/>
      <c r="AJZ82" s="19"/>
      <c r="AKA82" s="19"/>
      <c r="AKB82" s="19"/>
      <c r="AKC82" s="19"/>
      <c r="AKD82" s="19"/>
      <c r="AKE82" s="19"/>
      <c r="AKF82" s="19"/>
      <c r="AKG82" s="19"/>
      <c r="AKH82" s="19"/>
      <c r="AKI82" s="19"/>
      <c r="AKJ82" s="19"/>
      <c r="AKK82" s="19"/>
      <c r="AKL82" s="19"/>
      <c r="AKM82" s="19"/>
      <c r="AKN82" s="19"/>
      <c r="AKO82" s="19"/>
      <c r="AKP82" s="19"/>
      <c r="AKQ82" s="19"/>
      <c r="AKR82" s="19"/>
      <c r="AKS82" s="19"/>
      <c r="AKT82" s="19"/>
      <c r="AKU82" s="19"/>
      <c r="AKV82" s="19"/>
      <c r="AKW82" s="19"/>
      <c r="AKX82" s="19"/>
      <c r="AKY82" s="19"/>
      <c r="AKZ82" s="19"/>
      <c r="ALA82" s="19"/>
      <c r="ALB82" s="19"/>
      <c r="ALC82" s="19"/>
      <c r="ALD82" s="19"/>
      <c r="ALE82" s="19"/>
      <c r="ALF82" s="19"/>
      <c r="ALG82" s="19"/>
      <c r="ALH82" s="19"/>
      <c r="ALI82" s="19"/>
      <c r="ALJ82" s="19"/>
      <c r="ALK82" s="19"/>
      <c r="ALL82" s="19"/>
      <c r="ALM82" s="19"/>
      <c r="ALN82" s="19"/>
      <c r="ALO82" s="19"/>
      <c r="ALP82" s="19"/>
      <c r="ALQ82" s="19"/>
      <c r="ALR82" s="19"/>
      <c r="ALS82" s="19"/>
      <c r="ALT82" s="19"/>
      <c r="ALU82" s="19"/>
      <c r="ALV82" s="19"/>
      <c r="ALW82" s="19"/>
      <c r="ALX82" s="19"/>
      <c r="ALY82" s="19"/>
      <c r="ALZ82" s="19"/>
      <c r="AMA82" s="19"/>
      <c r="AMB82" s="19"/>
      <c r="AMC82" s="19"/>
      <c r="AMD82" s="19"/>
      <c r="AME82" s="19"/>
      <c r="AMF82" s="19"/>
      <c r="AMG82" s="19"/>
      <c r="AMH82" s="19"/>
      <c r="AMI82" s="19"/>
      <c r="AMJ82" s="19"/>
      <c r="AML82" s="19"/>
      <c r="AMM82" s="19"/>
    </row>
    <row r="83" spans="1:1027" x14ac:dyDescent="0.3">
      <c r="A83" s="154"/>
      <c r="B83" s="68"/>
      <c r="C83" s="68"/>
      <c r="D83" s="81"/>
      <c r="E83" s="81"/>
      <c r="F83" s="81"/>
      <c r="G83" s="81"/>
      <c r="H83" s="91"/>
      <c r="I83" s="86"/>
      <c r="J83" s="161"/>
      <c r="K83" s="162"/>
      <c r="L83" s="15"/>
      <c r="M83" s="19"/>
      <c r="N83" s="19"/>
      <c r="O83" s="19"/>
      <c r="P83" s="19"/>
      <c r="Q83" s="19"/>
      <c r="R83" s="19"/>
      <c r="S83" s="2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19"/>
      <c r="LY83" s="19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9"/>
      <c r="SE83" s="19"/>
      <c r="SF83" s="19"/>
      <c r="SG83" s="19"/>
      <c r="SH83" s="19"/>
      <c r="SI83" s="19"/>
      <c r="SJ83" s="19"/>
      <c r="SK83" s="19"/>
      <c r="SL83" s="19"/>
      <c r="SM83" s="19"/>
      <c r="SN83" s="19"/>
      <c r="SO83" s="19"/>
      <c r="SP83" s="19"/>
      <c r="SQ83" s="19"/>
      <c r="SR83" s="19"/>
      <c r="SS83" s="19"/>
      <c r="ST83" s="19"/>
      <c r="SU83" s="19"/>
      <c r="SV83" s="19"/>
      <c r="SW83" s="19"/>
      <c r="SX83" s="19"/>
      <c r="SY83" s="19"/>
      <c r="SZ83" s="19"/>
      <c r="TA83" s="19"/>
      <c r="TB83" s="19"/>
      <c r="TC83" s="19"/>
      <c r="TD83" s="19"/>
      <c r="TE83" s="19"/>
      <c r="TF83" s="19"/>
      <c r="TG83" s="19"/>
      <c r="TH83" s="19"/>
      <c r="TI83" s="19"/>
      <c r="TJ83" s="19"/>
      <c r="TK83" s="19"/>
      <c r="TL83" s="19"/>
      <c r="TM83" s="19"/>
      <c r="TN83" s="19"/>
      <c r="TO83" s="19"/>
      <c r="TP83" s="19"/>
      <c r="TQ83" s="19"/>
      <c r="TR83" s="19"/>
      <c r="TS83" s="19"/>
      <c r="TT83" s="19"/>
      <c r="TU83" s="19"/>
      <c r="TV83" s="19"/>
      <c r="TW83" s="19"/>
      <c r="TX83" s="19"/>
      <c r="TY83" s="19"/>
      <c r="TZ83" s="19"/>
      <c r="UA83" s="19"/>
      <c r="UB83" s="19"/>
      <c r="UC83" s="19"/>
      <c r="UD83" s="19"/>
      <c r="UE83" s="19"/>
      <c r="UF83" s="19"/>
      <c r="UG83" s="19"/>
      <c r="UH83" s="19"/>
      <c r="UI83" s="19"/>
      <c r="UJ83" s="19"/>
      <c r="UK83" s="19"/>
      <c r="UL83" s="19"/>
      <c r="UM83" s="19"/>
      <c r="UN83" s="19"/>
      <c r="UO83" s="19"/>
      <c r="UP83" s="19"/>
      <c r="UQ83" s="19"/>
      <c r="UR83" s="19"/>
      <c r="US83" s="19"/>
      <c r="UT83" s="19"/>
      <c r="UU83" s="19"/>
      <c r="UV83" s="19"/>
      <c r="UW83" s="19"/>
      <c r="UX83" s="19"/>
      <c r="UY83" s="19"/>
      <c r="UZ83" s="19"/>
      <c r="VA83" s="19"/>
      <c r="VB83" s="19"/>
      <c r="VC83" s="19"/>
      <c r="VD83" s="19"/>
      <c r="VE83" s="19"/>
      <c r="VF83" s="19"/>
      <c r="VG83" s="19"/>
      <c r="VH83" s="19"/>
      <c r="VI83" s="19"/>
      <c r="VJ83" s="19"/>
      <c r="VK83" s="19"/>
      <c r="VL83" s="19"/>
      <c r="VM83" s="19"/>
      <c r="VN83" s="19"/>
      <c r="VO83" s="19"/>
      <c r="VP83" s="19"/>
      <c r="VQ83" s="19"/>
      <c r="VR83" s="19"/>
      <c r="VS83" s="19"/>
      <c r="VT83" s="19"/>
      <c r="VU83" s="19"/>
      <c r="VV83" s="19"/>
      <c r="VW83" s="19"/>
      <c r="VX83" s="19"/>
      <c r="VY83" s="19"/>
      <c r="VZ83" s="19"/>
      <c r="WA83" s="19"/>
      <c r="WB83" s="19"/>
      <c r="WC83" s="19"/>
      <c r="WD83" s="19"/>
      <c r="WE83" s="19"/>
      <c r="WF83" s="19"/>
      <c r="WG83" s="19"/>
      <c r="WH83" s="19"/>
      <c r="WI83" s="19"/>
      <c r="WJ83" s="19"/>
      <c r="WK83" s="19"/>
      <c r="WL83" s="19"/>
      <c r="WM83" s="19"/>
      <c r="WN83" s="19"/>
      <c r="WO83" s="19"/>
      <c r="WP83" s="19"/>
      <c r="WQ83" s="19"/>
      <c r="WR83" s="19"/>
      <c r="WS83" s="19"/>
      <c r="WT83" s="19"/>
      <c r="WU83" s="19"/>
      <c r="WV83" s="19"/>
      <c r="WW83" s="19"/>
      <c r="WX83" s="19"/>
      <c r="WY83" s="19"/>
      <c r="WZ83" s="19"/>
      <c r="XA83" s="19"/>
      <c r="XB83" s="19"/>
      <c r="XC83" s="19"/>
      <c r="XD83" s="19"/>
      <c r="XE83" s="19"/>
      <c r="XF83" s="19"/>
      <c r="XG83" s="19"/>
      <c r="XH83" s="19"/>
      <c r="XI83" s="19"/>
      <c r="XJ83" s="19"/>
      <c r="XK83" s="19"/>
      <c r="XL83" s="19"/>
      <c r="XM83" s="19"/>
      <c r="XN83" s="19"/>
      <c r="XO83" s="19"/>
      <c r="XP83" s="19"/>
      <c r="XQ83" s="19"/>
      <c r="XR83" s="19"/>
      <c r="XS83" s="19"/>
      <c r="XT83" s="19"/>
      <c r="XU83" s="19"/>
      <c r="XV83" s="19"/>
      <c r="XW83" s="19"/>
      <c r="XX83" s="19"/>
      <c r="XY83" s="19"/>
      <c r="XZ83" s="19"/>
      <c r="YA83" s="19"/>
      <c r="YB83" s="19"/>
      <c r="YC83" s="19"/>
      <c r="YD83" s="19"/>
      <c r="YE83" s="19"/>
      <c r="YF83" s="19"/>
      <c r="YG83" s="19"/>
      <c r="YH83" s="19"/>
      <c r="YI83" s="19"/>
      <c r="YJ83" s="19"/>
      <c r="YK83" s="19"/>
      <c r="YL83" s="19"/>
      <c r="YM83" s="19"/>
      <c r="YN83" s="19"/>
      <c r="YO83" s="19"/>
      <c r="YP83" s="19"/>
      <c r="YQ83" s="19"/>
      <c r="YR83" s="19"/>
      <c r="YS83" s="19"/>
      <c r="YT83" s="19"/>
      <c r="YU83" s="19"/>
      <c r="YV83" s="19"/>
      <c r="YW83" s="19"/>
      <c r="YX83" s="19"/>
      <c r="YY83" s="19"/>
      <c r="YZ83" s="19"/>
      <c r="ZA83" s="19"/>
      <c r="ZB83" s="19"/>
      <c r="ZC83" s="19"/>
      <c r="ZD83" s="19"/>
      <c r="ZE83" s="19"/>
      <c r="ZF83" s="19"/>
      <c r="ZG83" s="19"/>
      <c r="ZH83" s="19"/>
      <c r="ZI83" s="19"/>
      <c r="ZJ83" s="19"/>
      <c r="ZK83" s="19"/>
      <c r="ZL83" s="19"/>
      <c r="ZM83" s="19"/>
      <c r="ZN83" s="19"/>
      <c r="ZO83" s="19"/>
      <c r="ZP83" s="19"/>
      <c r="ZQ83" s="19"/>
      <c r="ZR83" s="19"/>
      <c r="ZS83" s="19"/>
      <c r="ZT83" s="19"/>
      <c r="ZU83" s="19"/>
      <c r="ZV83" s="19"/>
      <c r="ZW83" s="19"/>
      <c r="ZX83" s="19"/>
      <c r="ZY83" s="19"/>
      <c r="ZZ83" s="19"/>
      <c r="AAA83" s="19"/>
      <c r="AAB83" s="19"/>
      <c r="AAC83" s="19"/>
      <c r="AAD83" s="19"/>
      <c r="AAE83" s="19"/>
      <c r="AAF83" s="19"/>
      <c r="AAG83" s="19"/>
      <c r="AAH83" s="19"/>
      <c r="AAI83" s="19"/>
      <c r="AAJ83" s="19"/>
      <c r="AAK83" s="19"/>
      <c r="AAL83" s="19"/>
      <c r="AAM83" s="19"/>
      <c r="AAN83" s="19"/>
      <c r="AAO83" s="19"/>
      <c r="AAP83" s="19"/>
      <c r="AAQ83" s="19"/>
      <c r="AAR83" s="19"/>
      <c r="AAS83" s="19"/>
      <c r="AAT83" s="19"/>
      <c r="AAU83" s="19"/>
      <c r="AAV83" s="19"/>
      <c r="AAW83" s="19"/>
      <c r="AAX83" s="19"/>
      <c r="AAY83" s="19"/>
      <c r="AAZ83" s="19"/>
      <c r="ABA83" s="19"/>
      <c r="ABB83" s="19"/>
      <c r="ABC83" s="19"/>
      <c r="ABD83" s="19"/>
      <c r="ABE83" s="19"/>
      <c r="ABF83" s="19"/>
      <c r="ABG83" s="19"/>
      <c r="ABH83" s="19"/>
      <c r="ABI83" s="19"/>
      <c r="ABJ83" s="19"/>
      <c r="ABK83" s="19"/>
      <c r="ABL83" s="19"/>
      <c r="ABM83" s="19"/>
      <c r="ABN83" s="19"/>
      <c r="ABO83" s="19"/>
      <c r="ABP83" s="19"/>
      <c r="ABQ83" s="19"/>
      <c r="ABR83" s="19"/>
      <c r="ABS83" s="19"/>
      <c r="ABT83" s="19"/>
      <c r="ABU83" s="19"/>
      <c r="ABV83" s="19"/>
      <c r="ABW83" s="19"/>
      <c r="ABX83" s="19"/>
      <c r="ABY83" s="19"/>
      <c r="ABZ83" s="19"/>
      <c r="ACA83" s="19"/>
      <c r="ACB83" s="19"/>
      <c r="ACC83" s="19"/>
      <c r="ACD83" s="19"/>
      <c r="ACE83" s="19"/>
      <c r="ACF83" s="19"/>
      <c r="ACG83" s="19"/>
      <c r="ACH83" s="19"/>
      <c r="ACI83" s="19"/>
      <c r="ACJ83" s="19"/>
      <c r="ACK83" s="19"/>
      <c r="ACL83" s="19"/>
      <c r="ACM83" s="19"/>
      <c r="ACN83" s="19"/>
      <c r="ACO83" s="19"/>
      <c r="ACP83" s="19"/>
      <c r="ACQ83" s="19"/>
      <c r="ACR83" s="19"/>
      <c r="ACS83" s="19"/>
      <c r="ACT83" s="19"/>
      <c r="ACU83" s="19"/>
      <c r="ACV83" s="19"/>
      <c r="ACW83" s="19"/>
      <c r="ACX83" s="19"/>
      <c r="ACY83" s="19"/>
      <c r="ACZ83" s="19"/>
      <c r="ADA83" s="19"/>
      <c r="ADB83" s="19"/>
      <c r="ADC83" s="19"/>
      <c r="ADD83" s="19"/>
      <c r="ADE83" s="19"/>
      <c r="ADF83" s="19"/>
      <c r="ADG83" s="19"/>
      <c r="ADH83" s="19"/>
      <c r="ADI83" s="19"/>
      <c r="ADJ83" s="19"/>
      <c r="ADK83" s="19"/>
      <c r="ADL83" s="19"/>
      <c r="ADM83" s="19"/>
      <c r="ADN83" s="19"/>
      <c r="ADO83" s="19"/>
      <c r="ADP83" s="19"/>
      <c r="ADQ83" s="19"/>
      <c r="ADR83" s="19"/>
      <c r="ADS83" s="19"/>
      <c r="ADT83" s="19"/>
      <c r="ADU83" s="19"/>
      <c r="ADV83" s="19"/>
      <c r="ADW83" s="19"/>
      <c r="ADX83" s="19"/>
      <c r="ADY83" s="19"/>
      <c r="ADZ83" s="19"/>
      <c r="AEA83" s="19"/>
      <c r="AEB83" s="19"/>
      <c r="AEC83" s="19"/>
      <c r="AED83" s="19"/>
      <c r="AEE83" s="19"/>
      <c r="AEF83" s="19"/>
      <c r="AEG83" s="19"/>
      <c r="AEH83" s="19"/>
      <c r="AEI83" s="19"/>
      <c r="AEJ83" s="19"/>
      <c r="AEK83" s="19"/>
      <c r="AEL83" s="19"/>
      <c r="AEM83" s="19"/>
      <c r="AEN83" s="19"/>
      <c r="AEO83" s="19"/>
      <c r="AEP83" s="19"/>
      <c r="AEQ83" s="19"/>
      <c r="AER83" s="19"/>
      <c r="AES83" s="19"/>
      <c r="AET83" s="19"/>
      <c r="AEU83" s="19"/>
      <c r="AEV83" s="19"/>
      <c r="AEW83" s="19"/>
      <c r="AEX83" s="19"/>
      <c r="AEY83" s="19"/>
      <c r="AEZ83" s="19"/>
      <c r="AFA83" s="19"/>
      <c r="AFB83" s="19"/>
      <c r="AFC83" s="19"/>
      <c r="AFD83" s="19"/>
      <c r="AFE83" s="19"/>
      <c r="AFF83" s="19"/>
      <c r="AFG83" s="19"/>
      <c r="AFH83" s="19"/>
      <c r="AFI83" s="19"/>
      <c r="AFJ83" s="19"/>
      <c r="AFK83" s="19"/>
      <c r="AFL83" s="19"/>
      <c r="AFM83" s="19"/>
      <c r="AFN83" s="19"/>
      <c r="AFO83" s="19"/>
      <c r="AFP83" s="19"/>
      <c r="AFQ83" s="19"/>
      <c r="AFR83" s="19"/>
      <c r="AFS83" s="19"/>
      <c r="AFT83" s="19"/>
      <c r="AFU83" s="19"/>
      <c r="AFV83" s="19"/>
      <c r="AFW83" s="19"/>
      <c r="AFX83" s="19"/>
      <c r="AFY83" s="19"/>
      <c r="AFZ83" s="19"/>
      <c r="AGA83" s="19"/>
      <c r="AGB83" s="19"/>
      <c r="AGC83" s="19"/>
      <c r="AGD83" s="19"/>
      <c r="AGE83" s="19"/>
      <c r="AGF83" s="19"/>
      <c r="AGG83" s="19"/>
      <c r="AGH83" s="19"/>
      <c r="AGI83" s="19"/>
      <c r="AGJ83" s="19"/>
      <c r="AGK83" s="19"/>
      <c r="AGL83" s="19"/>
      <c r="AGM83" s="19"/>
      <c r="AGN83" s="19"/>
      <c r="AGO83" s="19"/>
      <c r="AGP83" s="19"/>
      <c r="AGQ83" s="19"/>
      <c r="AGR83" s="19"/>
      <c r="AGS83" s="19"/>
      <c r="AGT83" s="19"/>
      <c r="AGU83" s="19"/>
      <c r="AGV83" s="19"/>
      <c r="AGW83" s="19"/>
      <c r="AGX83" s="19"/>
      <c r="AGY83" s="19"/>
      <c r="AGZ83" s="19"/>
      <c r="AHA83" s="19"/>
      <c r="AHB83" s="19"/>
      <c r="AHC83" s="19"/>
      <c r="AHD83" s="19"/>
      <c r="AHE83" s="19"/>
      <c r="AHF83" s="19"/>
      <c r="AHG83" s="19"/>
      <c r="AHH83" s="19"/>
      <c r="AHI83" s="19"/>
      <c r="AHJ83" s="19"/>
      <c r="AHK83" s="19"/>
      <c r="AHL83" s="19"/>
      <c r="AHM83" s="19"/>
      <c r="AHN83" s="19"/>
      <c r="AHO83" s="19"/>
      <c r="AHP83" s="19"/>
      <c r="AHQ83" s="19"/>
      <c r="AHR83" s="19"/>
      <c r="AHS83" s="19"/>
      <c r="AHT83" s="19"/>
      <c r="AHU83" s="19"/>
      <c r="AHV83" s="19"/>
      <c r="AHW83" s="19"/>
      <c r="AHX83" s="19"/>
      <c r="AHY83" s="19"/>
      <c r="AHZ83" s="19"/>
      <c r="AIA83" s="19"/>
      <c r="AIB83" s="19"/>
      <c r="AIC83" s="19"/>
      <c r="AID83" s="19"/>
      <c r="AIE83" s="19"/>
      <c r="AIF83" s="19"/>
      <c r="AIG83" s="19"/>
      <c r="AIH83" s="19"/>
      <c r="AII83" s="19"/>
      <c r="AIJ83" s="19"/>
      <c r="AIK83" s="19"/>
      <c r="AIL83" s="19"/>
      <c r="AIM83" s="19"/>
      <c r="AIN83" s="19"/>
      <c r="AIO83" s="19"/>
      <c r="AIP83" s="19"/>
      <c r="AIQ83" s="19"/>
      <c r="AIR83" s="19"/>
      <c r="AIS83" s="19"/>
      <c r="AIT83" s="19"/>
      <c r="AIU83" s="19"/>
      <c r="AIV83" s="19"/>
      <c r="AIW83" s="19"/>
      <c r="AIX83" s="19"/>
      <c r="AIY83" s="19"/>
      <c r="AIZ83" s="19"/>
      <c r="AJA83" s="19"/>
      <c r="AJB83" s="19"/>
      <c r="AJC83" s="19"/>
      <c r="AJD83" s="19"/>
      <c r="AJE83" s="19"/>
      <c r="AJF83" s="19"/>
      <c r="AJG83" s="19"/>
      <c r="AJH83" s="19"/>
      <c r="AJI83" s="19"/>
      <c r="AJJ83" s="19"/>
      <c r="AJK83" s="19"/>
      <c r="AJL83" s="19"/>
      <c r="AJM83" s="19"/>
      <c r="AJN83" s="19"/>
      <c r="AJO83" s="19"/>
      <c r="AJP83" s="19"/>
      <c r="AJQ83" s="19"/>
      <c r="AJR83" s="19"/>
      <c r="AJS83" s="19"/>
      <c r="AJT83" s="19"/>
      <c r="AJU83" s="19"/>
      <c r="AJV83" s="19"/>
      <c r="AJW83" s="19"/>
      <c r="AJX83" s="19"/>
      <c r="AJY83" s="19"/>
      <c r="AJZ83" s="19"/>
      <c r="AKA83" s="19"/>
      <c r="AKB83" s="19"/>
      <c r="AKC83" s="19"/>
      <c r="AKD83" s="19"/>
      <c r="AKE83" s="19"/>
      <c r="AKF83" s="19"/>
      <c r="AKG83" s="19"/>
      <c r="AKH83" s="19"/>
      <c r="AKI83" s="19"/>
      <c r="AKJ83" s="19"/>
      <c r="AKK83" s="19"/>
      <c r="AKL83" s="19"/>
      <c r="AKM83" s="19"/>
      <c r="AKN83" s="19"/>
      <c r="AKO83" s="19"/>
      <c r="AKP83" s="19"/>
      <c r="AKQ83" s="19"/>
      <c r="AKR83" s="19"/>
      <c r="AKS83" s="19"/>
      <c r="AKT83" s="19"/>
      <c r="AKU83" s="19"/>
      <c r="AKV83" s="19"/>
      <c r="AKW83" s="19"/>
      <c r="AKX83" s="19"/>
      <c r="AKY83" s="19"/>
      <c r="AKZ83" s="19"/>
      <c r="ALA83" s="19"/>
      <c r="ALB83" s="19"/>
      <c r="ALC83" s="19"/>
      <c r="ALD83" s="19"/>
      <c r="ALE83" s="19"/>
      <c r="ALF83" s="19"/>
      <c r="ALG83" s="19"/>
      <c r="ALH83" s="19"/>
      <c r="ALI83" s="19"/>
      <c r="ALJ83" s="19"/>
      <c r="ALK83" s="19"/>
      <c r="ALL83" s="19"/>
      <c r="ALM83" s="19"/>
      <c r="ALN83" s="19"/>
      <c r="ALO83" s="19"/>
      <c r="ALP83" s="19"/>
      <c r="ALQ83" s="19"/>
      <c r="ALR83" s="19"/>
      <c r="ALS83" s="19"/>
      <c r="ALT83" s="19"/>
      <c r="ALU83" s="19"/>
      <c r="ALV83" s="19"/>
      <c r="ALW83" s="19"/>
      <c r="ALX83" s="19"/>
      <c r="ALY83" s="19"/>
      <c r="ALZ83" s="19"/>
      <c r="AMA83" s="19"/>
      <c r="AMB83" s="19"/>
      <c r="AMC83" s="19"/>
      <c r="AMD83" s="19"/>
      <c r="AME83" s="19"/>
      <c r="AMF83" s="19"/>
      <c r="AMG83" s="19"/>
      <c r="AMH83" s="19"/>
      <c r="AMI83" s="19"/>
      <c r="AMJ83" s="19"/>
      <c r="AML83" s="19"/>
      <c r="AMM83" s="19"/>
    </row>
    <row r="84" spans="1:1027" x14ac:dyDescent="0.3">
      <c r="A84" s="154"/>
      <c r="B84" s="68"/>
      <c r="C84" s="68"/>
      <c r="D84" s="81"/>
      <c r="E84" s="81"/>
      <c r="F84" s="81"/>
      <c r="G84" s="81"/>
      <c r="H84" s="91"/>
      <c r="I84" s="86"/>
      <c r="J84" s="161"/>
      <c r="K84" s="162"/>
      <c r="L84" s="15"/>
      <c r="M84" s="19"/>
      <c r="N84" s="19"/>
      <c r="O84" s="19"/>
      <c r="P84" s="19"/>
      <c r="Q84" s="19"/>
      <c r="R84" s="19"/>
      <c r="S84" s="2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9"/>
      <c r="SE84" s="19"/>
      <c r="SF84" s="19"/>
      <c r="SG84" s="19"/>
      <c r="SH84" s="19"/>
      <c r="SI84" s="19"/>
      <c r="SJ84" s="19"/>
      <c r="SK84" s="19"/>
      <c r="SL84" s="19"/>
      <c r="SM84" s="19"/>
      <c r="SN84" s="19"/>
      <c r="SO84" s="19"/>
      <c r="SP84" s="19"/>
      <c r="SQ84" s="19"/>
      <c r="SR84" s="19"/>
      <c r="SS84" s="19"/>
      <c r="ST84" s="19"/>
      <c r="SU84" s="19"/>
      <c r="SV84" s="19"/>
      <c r="SW84" s="19"/>
      <c r="SX84" s="19"/>
      <c r="SY84" s="19"/>
      <c r="SZ84" s="19"/>
      <c r="TA84" s="19"/>
      <c r="TB84" s="19"/>
      <c r="TC84" s="19"/>
      <c r="TD84" s="19"/>
      <c r="TE84" s="19"/>
      <c r="TF84" s="19"/>
      <c r="TG84" s="19"/>
      <c r="TH84" s="19"/>
      <c r="TI84" s="19"/>
      <c r="TJ84" s="19"/>
      <c r="TK84" s="19"/>
      <c r="TL84" s="19"/>
      <c r="TM84" s="19"/>
      <c r="TN84" s="19"/>
      <c r="TO84" s="19"/>
      <c r="TP84" s="19"/>
      <c r="TQ84" s="19"/>
      <c r="TR84" s="19"/>
      <c r="TS84" s="19"/>
      <c r="TT84" s="19"/>
      <c r="TU84" s="19"/>
      <c r="TV84" s="19"/>
      <c r="TW84" s="19"/>
      <c r="TX84" s="19"/>
      <c r="TY84" s="19"/>
      <c r="TZ84" s="19"/>
      <c r="UA84" s="19"/>
      <c r="UB84" s="19"/>
      <c r="UC84" s="19"/>
      <c r="UD84" s="19"/>
      <c r="UE84" s="19"/>
      <c r="UF84" s="19"/>
      <c r="UG84" s="19"/>
      <c r="UH84" s="19"/>
      <c r="UI84" s="19"/>
      <c r="UJ84" s="19"/>
      <c r="UK84" s="19"/>
      <c r="UL84" s="19"/>
      <c r="UM84" s="19"/>
      <c r="UN84" s="19"/>
      <c r="UO84" s="19"/>
      <c r="UP84" s="19"/>
      <c r="UQ84" s="19"/>
      <c r="UR84" s="19"/>
      <c r="US84" s="19"/>
      <c r="UT84" s="19"/>
      <c r="UU84" s="19"/>
      <c r="UV84" s="19"/>
      <c r="UW84" s="19"/>
      <c r="UX84" s="19"/>
      <c r="UY84" s="19"/>
      <c r="UZ84" s="19"/>
      <c r="VA84" s="19"/>
      <c r="VB84" s="19"/>
      <c r="VC84" s="19"/>
      <c r="VD84" s="19"/>
      <c r="VE84" s="19"/>
      <c r="VF84" s="19"/>
      <c r="VG84" s="19"/>
      <c r="VH84" s="19"/>
      <c r="VI84" s="19"/>
      <c r="VJ84" s="19"/>
      <c r="VK84" s="19"/>
      <c r="VL84" s="19"/>
      <c r="VM84" s="19"/>
      <c r="VN84" s="19"/>
      <c r="VO84" s="19"/>
      <c r="VP84" s="19"/>
      <c r="VQ84" s="19"/>
      <c r="VR84" s="19"/>
      <c r="VS84" s="19"/>
      <c r="VT84" s="19"/>
      <c r="VU84" s="19"/>
      <c r="VV84" s="19"/>
      <c r="VW84" s="19"/>
      <c r="VX84" s="19"/>
      <c r="VY84" s="19"/>
      <c r="VZ84" s="19"/>
      <c r="WA84" s="19"/>
      <c r="WB84" s="19"/>
      <c r="WC84" s="19"/>
      <c r="WD84" s="19"/>
      <c r="WE84" s="19"/>
      <c r="WF84" s="19"/>
      <c r="WG84" s="19"/>
      <c r="WH84" s="19"/>
      <c r="WI84" s="19"/>
      <c r="WJ84" s="19"/>
      <c r="WK84" s="19"/>
      <c r="WL84" s="19"/>
      <c r="WM84" s="19"/>
      <c r="WN84" s="19"/>
      <c r="WO84" s="19"/>
      <c r="WP84" s="19"/>
      <c r="WQ84" s="19"/>
      <c r="WR84" s="19"/>
      <c r="WS84" s="19"/>
      <c r="WT84" s="19"/>
      <c r="WU84" s="19"/>
      <c r="WV84" s="19"/>
      <c r="WW84" s="19"/>
      <c r="WX84" s="19"/>
      <c r="WY84" s="19"/>
      <c r="WZ84" s="19"/>
      <c r="XA84" s="19"/>
      <c r="XB84" s="19"/>
      <c r="XC84" s="19"/>
      <c r="XD84" s="19"/>
      <c r="XE84" s="19"/>
      <c r="XF84" s="19"/>
      <c r="XG84" s="19"/>
      <c r="XH84" s="19"/>
      <c r="XI84" s="19"/>
      <c r="XJ84" s="19"/>
      <c r="XK84" s="19"/>
      <c r="XL84" s="19"/>
      <c r="XM84" s="19"/>
      <c r="XN84" s="19"/>
      <c r="XO84" s="19"/>
      <c r="XP84" s="19"/>
      <c r="XQ84" s="19"/>
      <c r="XR84" s="19"/>
      <c r="XS84" s="19"/>
      <c r="XT84" s="19"/>
      <c r="XU84" s="19"/>
      <c r="XV84" s="19"/>
      <c r="XW84" s="19"/>
      <c r="XX84" s="19"/>
      <c r="XY84" s="19"/>
      <c r="XZ84" s="19"/>
      <c r="YA84" s="19"/>
      <c r="YB84" s="19"/>
      <c r="YC84" s="19"/>
      <c r="YD84" s="19"/>
      <c r="YE84" s="19"/>
      <c r="YF84" s="19"/>
      <c r="YG84" s="19"/>
      <c r="YH84" s="19"/>
      <c r="YI84" s="19"/>
      <c r="YJ84" s="19"/>
      <c r="YK84" s="19"/>
      <c r="YL84" s="19"/>
      <c r="YM84" s="19"/>
      <c r="YN84" s="19"/>
      <c r="YO84" s="19"/>
      <c r="YP84" s="19"/>
      <c r="YQ84" s="19"/>
      <c r="YR84" s="19"/>
      <c r="YS84" s="19"/>
      <c r="YT84" s="19"/>
      <c r="YU84" s="19"/>
      <c r="YV84" s="19"/>
      <c r="YW84" s="19"/>
      <c r="YX84" s="19"/>
      <c r="YY84" s="19"/>
      <c r="YZ84" s="19"/>
      <c r="ZA84" s="19"/>
      <c r="ZB84" s="19"/>
      <c r="ZC84" s="19"/>
      <c r="ZD84" s="19"/>
      <c r="ZE84" s="19"/>
      <c r="ZF84" s="19"/>
      <c r="ZG84" s="19"/>
      <c r="ZH84" s="19"/>
      <c r="ZI84" s="19"/>
      <c r="ZJ84" s="19"/>
      <c r="ZK84" s="19"/>
      <c r="ZL84" s="19"/>
      <c r="ZM84" s="19"/>
      <c r="ZN84" s="19"/>
      <c r="ZO84" s="19"/>
      <c r="ZP84" s="19"/>
      <c r="ZQ84" s="19"/>
      <c r="ZR84" s="19"/>
      <c r="ZS84" s="19"/>
      <c r="ZT84" s="19"/>
      <c r="ZU84" s="19"/>
      <c r="ZV84" s="19"/>
      <c r="ZW84" s="19"/>
      <c r="ZX84" s="19"/>
      <c r="ZY84" s="19"/>
      <c r="ZZ84" s="19"/>
      <c r="AAA84" s="19"/>
      <c r="AAB84" s="19"/>
      <c r="AAC84" s="19"/>
      <c r="AAD84" s="19"/>
      <c r="AAE84" s="19"/>
      <c r="AAF84" s="19"/>
      <c r="AAG84" s="19"/>
      <c r="AAH84" s="19"/>
      <c r="AAI84" s="19"/>
      <c r="AAJ84" s="19"/>
      <c r="AAK84" s="19"/>
      <c r="AAL84" s="19"/>
      <c r="AAM84" s="19"/>
      <c r="AAN84" s="19"/>
      <c r="AAO84" s="19"/>
      <c r="AAP84" s="19"/>
      <c r="AAQ84" s="19"/>
      <c r="AAR84" s="19"/>
      <c r="AAS84" s="19"/>
      <c r="AAT84" s="19"/>
      <c r="AAU84" s="19"/>
      <c r="AAV84" s="19"/>
      <c r="AAW84" s="19"/>
      <c r="AAX84" s="19"/>
      <c r="AAY84" s="19"/>
      <c r="AAZ84" s="19"/>
      <c r="ABA84" s="19"/>
      <c r="ABB84" s="19"/>
      <c r="ABC84" s="19"/>
      <c r="ABD84" s="19"/>
      <c r="ABE84" s="19"/>
      <c r="ABF84" s="19"/>
      <c r="ABG84" s="19"/>
      <c r="ABH84" s="19"/>
      <c r="ABI84" s="19"/>
      <c r="ABJ84" s="19"/>
      <c r="ABK84" s="19"/>
      <c r="ABL84" s="19"/>
      <c r="ABM84" s="19"/>
      <c r="ABN84" s="19"/>
      <c r="ABO84" s="19"/>
      <c r="ABP84" s="19"/>
      <c r="ABQ84" s="19"/>
      <c r="ABR84" s="19"/>
      <c r="ABS84" s="19"/>
      <c r="ABT84" s="19"/>
      <c r="ABU84" s="19"/>
      <c r="ABV84" s="19"/>
      <c r="ABW84" s="19"/>
      <c r="ABX84" s="19"/>
      <c r="ABY84" s="19"/>
      <c r="ABZ84" s="19"/>
      <c r="ACA84" s="19"/>
      <c r="ACB84" s="19"/>
      <c r="ACC84" s="19"/>
      <c r="ACD84" s="19"/>
      <c r="ACE84" s="19"/>
      <c r="ACF84" s="19"/>
      <c r="ACG84" s="19"/>
      <c r="ACH84" s="19"/>
      <c r="ACI84" s="19"/>
      <c r="ACJ84" s="19"/>
      <c r="ACK84" s="19"/>
      <c r="ACL84" s="19"/>
      <c r="ACM84" s="19"/>
      <c r="ACN84" s="19"/>
      <c r="ACO84" s="19"/>
      <c r="ACP84" s="19"/>
      <c r="ACQ84" s="19"/>
      <c r="ACR84" s="19"/>
      <c r="ACS84" s="19"/>
      <c r="ACT84" s="19"/>
      <c r="ACU84" s="19"/>
      <c r="ACV84" s="19"/>
      <c r="ACW84" s="19"/>
      <c r="ACX84" s="19"/>
      <c r="ACY84" s="19"/>
      <c r="ACZ84" s="19"/>
      <c r="ADA84" s="19"/>
      <c r="ADB84" s="19"/>
      <c r="ADC84" s="19"/>
      <c r="ADD84" s="19"/>
      <c r="ADE84" s="19"/>
      <c r="ADF84" s="19"/>
      <c r="ADG84" s="19"/>
      <c r="ADH84" s="19"/>
      <c r="ADI84" s="19"/>
      <c r="ADJ84" s="19"/>
      <c r="ADK84" s="19"/>
      <c r="ADL84" s="19"/>
      <c r="ADM84" s="19"/>
      <c r="ADN84" s="19"/>
      <c r="ADO84" s="19"/>
      <c r="ADP84" s="19"/>
      <c r="ADQ84" s="19"/>
      <c r="ADR84" s="19"/>
      <c r="ADS84" s="19"/>
      <c r="ADT84" s="19"/>
      <c r="ADU84" s="19"/>
      <c r="ADV84" s="19"/>
      <c r="ADW84" s="19"/>
      <c r="ADX84" s="19"/>
      <c r="ADY84" s="19"/>
      <c r="ADZ84" s="19"/>
      <c r="AEA84" s="19"/>
      <c r="AEB84" s="19"/>
      <c r="AEC84" s="19"/>
      <c r="AED84" s="19"/>
      <c r="AEE84" s="19"/>
      <c r="AEF84" s="19"/>
      <c r="AEG84" s="19"/>
      <c r="AEH84" s="19"/>
      <c r="AEI84" s="19"/>
      <c r="AEJ84" s="19"/>
      <c r="AEK84" s="19"/>
      <c r="AEL84" s="19"/>
      <c r="AEM84" s="19"/>
      <c r="AEN84" s="19"/>
      <c r="AEO84" s="19"/>
      <c r="AEP84" s="19"/>
      <c r="AEQ84" s="19"/>
      <c r="AER84" s="19"/>
      <c r="AES84" s="19"/>
      <c r="AET84" s="19"/>
      <c r="AEU84" s="19"/>
      <c r="AEV84" s="19"/>
      <c r="AEW84" s="19"/>
      <c r="AEX84" s="19"/>
      <c r="AEY84" s="19"/>
      <c r="AEZ84" s="19"/>
      <c r="AFA84" s="19"/>
      <c r="AFB84" s="19"/>
      <c r="AFC84" s="19"/>
      <c r="AFD84" s="19"/>
      <c r="AFE84" s="19"/>
      <c r="AFF84" s="19"/>
      <c r="AFG84" s="19"/>
      <c r="AFH84" s="19"/>
      <c r="AFI84" s="19"/>
      <c r="AFJ84" s="19"/>
      <c r="AFK84" s="19"/>
      <c r="AFL84" s="19"/>
      <c r="AFM84" s="19"/>
      <c r="AFN84" s="19"/>
      <c r="AFO84" s="19"/>
      <c r="AFP84" s="19"/>
      <c r="AFQ84" s="19"/>
      <c r="AFR84" s="19"/>
      <c r="AFS84" s="19"/>
      <c r="AFT84" s="19"/>
      <c r="AFU84" s="19"/>
      <c r="AFV84" s="19"/>
      <c r="AFW84" s="19"/>
      <c r="AFX84" s="19"/>
      <c r="AFY84" s="19"/>
      <c r="AFZ84" s="19"/>
      <c r="AGA84" s="19"/>
      <c r="AGB84" s="19"/>
      <c r="AGC84" s="19"/>
      <c r="AGD84" s="19"/>
      <c r="AGE84" s="19"/>
      <c r="AGF84" s="19"/>
      <c r="AGG84" s="19"/>
      <c r="AGH84" s="19"/>
      <c r="AGI84" s="19"/>
      <c r="AGJ84" s="19"/>
      <c r="AGK84" s="19"/>
      <c r="AGL84" s="19"/>
      <c r="AGM84" s="19"/>
      <c r="AGN84" s="19"/>
      <c r="AGO84" s="19"/>
      <c r="AGP84" s="19"/>
      <c r="AGQ84" s="19"/>
      <c r="AGR84" s="19"/>
      <c r="AGS84" s="19"/>
      <c r="AGT84" s="19"/>
      <c r="AGU84" s="19"/>
      <c r="AGV84" s="19"/>
      <c r="AGW84" s="19"/>
      <c r="AGX84" s="19"/>
      <c r="AGY84" s="19"/>
      <c r="AGZ84" s="19"/>
      <c r="AHA84" s="19"/>
      <c r="AHB84" s="19"/>
      <c r="AHC84" s="19"/>
      <c r="AHD84" s="19"/>
      <c r="AHE84" s="19"/>
      <c r="AHF84" s="19"/>
      <c r="AHG84" s="19"/>
      <c r="AHH84" s="19"/>
      <c r="AHI84" s="19"/>
      <c r="AHJ84" s="19"/>
      <c r="AHK84" s="19"/>
      <c r="AHL84" s="19"/>
      <c r="AHM84" s="19"/>
      <c r="AHN84" s="19"/>
      <c r="AHO84" s="19"/>
      <c r="AHP84" s="19"/>
      <c r="AHQ84" s="19"/>
      <c r="AHR84" s="19"/>
      <c r="AHS84" s="19"/>
      <c r="AHT84" s="19"/>
      <c r="AHU84" s="19"/>
      <c r="AHV84" s="19"/>
      <c r="AHW84" s="19"/>
      <c r="AHX84" s="19"/>
      <c r="AHY84" s="19"/>
      <c r="AHZ84" s="19"/>
      <c r="AIA84" s="19"/>
      <c r="AIB84" s="19"/>
      <c r="AIC84" s="19"/>
      <c r="AID84" s="19"/>
      <c r="AIE84" s="19"/>
      <c r="AIF84" s="19"/>
      <c r="AIG84" s="19"/>
      <c r="AIH84" s="19"/>
      <c r="AII84" s="19"/>
      <c r="AIJ84" s="19"/>
      <c r="AIK84" s="19"/>
      <c r="AIL84" s="19"/>
      <c r="AIM84" s="19"/>
      <c r="AIN84" s="19"/>
      <c r="AIO84" s="19"/>
      <c r="AIP84" s="19"/>
      <c r="AIQ84" s="19"/>
      <c r="AIR84" s="19"/>
      <c r="AIS84" s="19"/>
      <c r="AIT84" s="19"/>
      <c r="AIU84" s="19"/>
      <c r="AIV84" s="19"/>
      <c r="AIW84" s="19"/>
      <c r="AIX84" s="19"/>
      <c r="AIY84" s="19"/>
      <c r="AIZ84" s="19"/>
      <c r="AJA84" s="19"/>
      <c r="AJB84" s="19"/>
      <c r="AJC84" s="19"/>
      <c r="AJD84" s="19"/>
      <c r="AJE84" s="19"/>
      <c r="AJF84" s="19"/>
      <c r="AJG84" s="19"/>
      <c r="AJH84" s="19"/>
      <c r="AJI84" s="19"/>
      <c r="AJJ84" s="19"/>
      <c r="AJK84" s="19"/>
      <c r="AJL84" s="19"/>
      <c r="AJM84" s="19"/>
      <c r="AJN84" s="19"/>
      <c r="AJO84" s="19"/>
      <c r="AJP84" s="19"/>
      <c r="AJQ84" s="19"/>
      <c r="AJR84" s="19"/>
      <c r="AJS84" s="19"/>
      <c r="AJT84" s="19"/>
      <c r="AJU84" s="19"/>
      <c r="AJV84" s="19"/>
      <c r="AJW84" s="19"/>
      <c r="AJX84" s="19"/>
      <c r="AJY84" s="19"/>
      <c r="AJZ84" s="19"/>
      <c r="AKA84" s="19"/>
      <c r="AKB84" s="19"/>
      <c r="AKC84" s="19"/>
      <c r="AKD84" s="19"/>
      <c r="AKE84" s="19"/>
      <c r="AKF84" s="19"/>
      <c r="AKG84" s="19"/>
      <c r="AKH84" s="19"/>
      <c r="AKI84" s="19"/>
      <c r="AKJ84" s="19"/>
      <c r="AKK84" s="19"/>
      <c r="AKL84" s="19"/>
      <c r="AKM84" s="19"/>
      <c r="AKN84" s="19"/>
      <c r="AKO84" s="19"/>
      <c r="AKP84" s="19"/>
      <c r="AKQ84" s="19"/>
      <c r="AKR84" s="19"/>
      <c r="AKS84" s="19"/>
      <c r="AKT84" s="19"/>
      <c r="AKU84" s="19"/>
      <c r="AKV84" s="19"/>
      <c r="AKW84" s="19"/>
      <c r="AKX84" s="19"/>
      <c r="AKY84" s="19"/>
      <c r="AKZ84" s="19"/>
      <c r="ALA84" s="19"/>
      <c r="ALB84" s="19"/>
      <c r="ALC84" s="19"/>
      <c r="ALD84" s="19"/>
      <c r="ALE84" s="19"/>
      <c r="ALF84" s="19"/>
      <c r="ALG84" s="19"/>
      <c r="ALH84" s="19"/>
      <c r="ALI84" s="19"/>
      <c r="ALJ84" s="19"/>
      <c r="ALK84" s="19"/>
      <c r="ALL84" s="19"/>
      <c r="ALM84" s="19"/>
      <c r="ALN84" s="19"/>
      <c r="ALO84" s="19"/>
      <c r="ALP84" s="19"/>
      <c r="ALQ84" s="19"/>
      <c r="ALR84" s="19"/>
      <c r="ALS84" s="19"/>
      <c r="ALT84" s="19"/>
      <c r="ALU84" s="19"/>
      <c r="ALV84" s="19"/>
      <c r="ALW84" s="19"/>
      <c r="ALX84" s="19"/>
      <c r="ALY84" s="19"/>
      <c r="ALZ84" s="19"/>
      <c r="AMA84" s="19"/>
      <c r="AMB84" s="19"/>
      <c r="AMC84" s="19"/>
      <c r="AMD84" s="19"/>
      <c r="AME84" s="19"/>
      <c r="AMF84" s="19"/>
      <c r="AMG84" s="19"/>
      <c r="AMH84" s="19"/>
      <c r="AMI84" s="19"/>
      <c r="AMJ84" s="19"/>
      <c r="AML84" s="19"/>
      <c r="AMM84" s="19"/>
    </row>
    <row r="85" spans="1:1027" x14ac:dyDescent="0.3">
      <c r="A85" s="154"/>
      <c r="B85" s="68"/>
      <c r="C85" s="68"/>
      <c r="D85" s="81"/>
      <c r="E85" s="81"/>
      <c r="F85" s="81"/>
      <c r="G85" s="81"/>
      <c r="H85" s="91"/>
      <c r="I85" s="86"/>
      <c r="J85" s="161"/>
      <c r="K85" s="162"/>
      <c r="L85" s="15"/>
      <c r="M85" s="19"/>
      <c r="N85" s="19"/>
      <c r="O85" s="19"/>
      <c r="P85" s="19"/>
      <c r="Q85" s="19"/>
      <c r="R85" s="19"/>
      <c r="S85" s="2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  <c r="ABT85" s="19"/>
      <c r="ABU85" s="19"/>
      <c r="ABV85" s="19"/>
      <c r="ABW85" s="19"/>
      <c r="ABX85" s="19"/>
      <c r="ABY85" s="19"/>
      <c r="ABZ85" s="19"/>
      <c r="ACA85" s="19"/>
      <c r="ACB85" s="19"/>
      <c r="ACC85" s="19"/>
      <c r="ACD85" s="19"/>
      <c r="ACE85" s="19"/>
      <c r="ACF85" s="19"/>
      <c r="ACG85" s="19"/>
      <c r="ACH85" s="19"/>
      <c r="ACI85" s="19"/>
      <c r="ACJ85" s="19"/>
      <c r="ACK85" s="19"/>
      <c r="ACL85" s="19"/>
      <c r="ACM85" s="19"/>
      <c r="ACN85" s="19"/>
      <c r="ACO85" s="19"/>
      <c r="ACP85" s="19"/>
      <c r="ACQ85" s="19"/>
      <c r="ACR85" s="19"/>
      <c r="ACS85" s="19"/>
      <c r="ACT85" s="19"/>
      <c r="ACU85" s="19"/>
      <c r="ACV85" s="19"/>
      <c r="ACW85" s="19"/>
      <c r="ACX85" s="19"/>
      <c r="ACY85" s="19"/>
      <c r="ACZ85" s="19"/>
      <c r="ADA85" s="19"/>
      <c r="ADB85" s="19"/>
      <c r="ADC85" s="19"/>
      <c r="ADD85" s="19"/>
      <c r="ADE85" s="19"/>
      <c r="ADF85" s="19"/>
      <c r="ADG85" s="19"/>
      <c r="ADH85" s="19"/>
      <c r="ADI85" s="19"/>
      <c r="ADJ85" s="19"/>
      <c r="ADK85" s="19"/>
      <c r="ADL85" s="19"/>
      <c r="ADM85" s="19"/>
      <c r="ADN85" s="19"/>
      <c r="ADO85" s="19"/>
      <c r="ADP85" s="19"/>
      <c r="ADQ85" s="19"/>
      <c r="ADR85" s="19"/>
      <c r="ADS85" s="19"/>
      <c r="ADT85" s="19"/>
      <c r="ADU85" s="19"/>
      <c r="ADV85" s="19"/>
      <c r="ADW85" s="19"/>
      <c r="ADX85" s="19"/>
      <c r="ADY85" s="19"/>
      <c r="ADZ85" s="19"/>
      <c r="AEA85" s="19"/>
      <c r="AEB85" s="19"/>
      <c r="AEC85" s="19"/>
      <c r="AED85" s="19"/>
      <c r="AEE85" s="19"/>
      <c r="AEF85" s="19"/>
      <c r="AEG85" s="19"/>
      <c r="AEH85" s="19"/>
      <c r="AEI85" s="19"/>
      <c r="AEJ85" s="19"/>
      <c r="AEK85" s="19"/>
      <c r="AEL85" s="19"/>
      <c r="AEM85" s="19"/>
      <c r="AEN85" s="19"/>
      <c r="AEO85" s="19"/>
      <c r="AEP85" s="19"/>
      <c r="AEQ85" s="19"/>
      <c r="AER85" s="19"/>
      <c r="AES85" s="19"/>
      <c r="AET85" s="19"/>
      <c r="AEU85" s="19"/>
      <c r="AEV85" s="19"/>
      <c r="AEW85" s="19"/>
      <c r="AEX85" s="19"/>
      <c r="AEY85" s="19"/>
      <c r="AEZ85" s="19"/>
      <c r="AFA85" s="19"/>
      <c r="AFB85" s="19"/>
      <c r="AFC85" s="19"/>
      <c r="AFD85" s="19"/>
      <c r="AFE85" s="19"/>
      <c r="AFF85" s="19"/>
      <c r="AFG85" s="19"/>
      <c r="AFH85" s="19"/>
      <c r="AFI85" s="19"/>
      <c r="AFJ85" s="19"/>
      <c r="AFK85" s="19"/>
      <c r="AFL85" s="19"/>
      <c r="AFM85" s="19"/>
      <c r="AFN85" s="19"/>
      <c r="AFO85" s="19"/>
      <c r="AFP85" s="19"/>
      <c r="AFQ85" s="19"/>
      <c r="AFR85" s="19"/>
      <c r="AFS85" s="19"/>
      <c r="AFT85" s="19"/>
      <c r="AFU85" s="19"/>
      <c r="AFV85" s="19"/>
      <c r="AFW85" s="19"/>
      <c r="AFX85" s="19"/>
      <c r="AFY85" s="19"/>
      <c r="AFZ85" s="19"/>
      <c r="AGA85" s="19"/>
      <c r="AGB85" s="19"/>
      <c r="AGC85" s="19"/>
      <c r="AGD85" s="19"/>
      <c r="AGE85" s="19"/>
      <c r="AGF85" s="19"/>
      <c r="AGG85" s="19"/>
      <c r="AGH85" s="19"/>
      <c r="AGI85" s="19"/>
      <c r="AGJ85" s="19"/>
      <c r="AGK85" s="19"/>
      <c r="AGL85" s="19"/>
      <c r="AGM85" s="19"/>
      <c r="AGN85" s="19"/>
      <c r="AGO85" s="19"/>
      <c r="AGP85" s="19"/>
      <c r="AGQ85" s="19"/>
      <c r="AGR85" s="19"/>
      <c r="AGS85" s="19"/>
      <c r="AGT85" s="19"/>
      <c r="AGU85" s="19"/>
      <c r="AGV85" s="19"/>
      <c r="AGW85" s="19"/>
      <c r="AGX85" s="19"/>
      <c r="AGY85" s="19"/>
      <c r="AGZ85" s="19"/>
      <c r="AHA85" s="19"/>
      <c r="AHB85" s="19"/>
      <c r="AHC85" s="19"/>
      <c r="AHD85" s="19"/>
      <c r="AHE85" s="19"/>
      <c r="AHF85" s="19"/>
      <c r="AHG85" s="19"/>
      <c r="AHH85" s="19"/>
      <c r="AHI85" s="19"/>
      <c r="AHJ85" s="19"/>
      <c r="AHK85" s="19"/>
      <c r="AHL85" s="19"/>
      <c r="AHM85" s="19"/>
      <c r="AHN85" s="19"/>
      <c r="AHO85" s="19"/>
      <c r="AHP85" s="19"/>
      <c r="AHQ85" s="19"/>
      <c r="AHR85" s="19"/>
      <c r="AHS85" s="19"/>
      <c r="AHT85" s="19"/>
      <c r="AHU85" s="19"/>
      <c r="AHV85" s="19"/>
      <c r="AHW85" s="19"/>
      <c r="AHX85" s="19"/>
      <c r="AHY85" s="19"/>
      <c r="AHZ85" s="19"/>
      <c r="AIA85" s="19"/>
      <c r="AIB85" s="19"/>
      <c r="AIC85" s="19"/>
      <c r="AID85" s="19"/>
      <c r="AIE85" s="19"/>
      <c r="AIF85" s="19"/>
      <c r="AIG85" s="19"/>
      <c r="AIH85" s="19"/>
      <c r="AII85" s="19"/>
      <c r="AIJ85" s="19"/>
      <c r="AIK85" s="19"/>
      <c r="AIL85" s="19"/>
      <c r="AIM85" s="19"/>
      <c r="AIN85" s="19"/>
      <c r="AIO85" s="19"/>
      <c r="AIP85" s="19"/>
      <c r="AIQ85" s="19"/>
      <c r="AIR85" s="19"/>
      <c r="AIS85" s="19"/>
      <c r="AIT85" s="19"/>
      <c r="AIU85" s="19"/>
      <c r="AIV85" s="19"/>
      <c r="AIW85" s="19"/>
      <c r="AIX85" s="19"/>
      <c r="AIY85" s="19"/>
      <c r="AIZ85" s="19"/>
      <c r="AJA85" s="19"/>
      <c r="AJB85" s="19"/>
      <c r="AJC85" s="19"/>
      <c r="AJD85" s="19"/>
      <c r="AJE85" s="19"/>
      <c r="AJF85" s="19"/>
      <c r="AJG85" s="19"/>
      <c r="AJH85" s="19"/>
      <c r="AJI85" s="19"/>
      <c r="AJJ85" s="19"/>
      <c r="AJK85" s="19"/>
      <c r="AJL85" s="19"/>
      <c r="AJM85" s="19"/>
      <c r="AJN85" s="19"/>
      <c r="AJO85" s="19"/>
      <c r="AJP85" s="19"/>
      <c r="AJQ85" s="19"/>
      <c r="AJR85" s="19"/>
      <c r="AJS85" s="19"/>
      <c r="AJT85" s="19"/>
      <c r="AJU85" s="19"/>
      <c r="AJV85" s="19"/>
      <c r="AJW85" s="19"/>
      <c r="AJX85" s="19"/>
      <c r="AJY85" s="19"/>
      <c r="AJZ85" s="19"/>
      <c r="AKA85" s="19"/>
      <c r="AKB85" s="19"/>
      <c r="AKC85" s="19"/>
      <c r="AKD85" s="19"/>
      <c r="AKE85" s="19"/>
      <c r="AKF85" s="19"/>
      <c r="AKG85" s="19"/>
      <c r="AKH85" s="19"/>
      <c r="AKI85" s="19"/>
      <c r="AKJ85" s="19"/>
      <c r="AKK85" s="19"/>
      <c r="AKL85" s="19"/>
      <c r="AKM85" s="19"/>
      <c r="AKN85" s="19"/>
      <c r="AKO85" s="19"/>
      <c r="AKP85" s="19"/>
      <c r="AKQ85" s="19"/>
      <c r="AKR85" s="19"/>
      <c r="AKS85" s="19"/>
      <c r="AKT85" s="19"/>
      <c r="AKU85" s="19"/>
      <c r="AKV85" s="19"/>
      <c r="AKW85" s="19"/>
      <c r="AKX85" s="19"/>
      <c r="AKY85" s="19"/>
      <c r="AKZ85" s="19"/>
      <c r="ALA85" s="19"/>
      <c r="ALB85" s="19"/>
      <c r="ALC85" s="19"/>
      <c r="ALD85" s="19"/>
      <c r="ALE85" s="19"/>
      <c r="ALF85" s="19"/>
      <c r="ALG85" s="19"/>
      <c r="ALH85" s="19"/>
      <c r="ALI85" s="19"/>
      <c r="ALJ85" s="19"/>
      <c r="ALK85" s="19"/>
      <c r="ALL85" s="19"/>
      <c r="ALM85" s="19"/>
      <c r="ALN85" s="19"/>
      <c r="ALO85" s="19"/>
      <c r="ALP85" s="19"/>
      <c r="ALQ85" s="19"/>
      <c r="ALR85" s="19"/>
      <c r="ALS85" s="19"/>
      <c r="ALT85" s="19"/>
      <c r="ALU85" s="19"/>
      <c r="ALV85" s="19"/>
      <c r="ALW85" s="19"/>
      <c r="ALX85" s="19"/>
      <c r="ALY85" s="19"/>
      <c r="ALZ85" s="19"/>
      <c r="AMA85" s="19"/>
      <c r="AMB85" s="19"/>
      <c r="AMC85" s="19"/>
      <c r="AMD85" s="19"/>
      <c r="AME85" s="19"/>
      <c r="AMF85" s="19"/>
      <c r="AMG85" s="19"/>
      <c r="AMH85" s="19"/>
      <c r="AMI85" s="19"/>
      <c r="AMJ85" s="19"/>
      <c r="AML85" s="19"/>
      <c r="AMM85" s="19"/>
    </row>
    <row r="86" spans="1:1027" x14ac:dyDescent="0.3">
      <c r="A86" s="154"/>
      <c r="B86" s="68"/>
      <c r="C86" s="68"/>
      <c r="D86" s="81"/>
      <c r="E86" s="81"/>
      <c r="F86" s="81"/>
      <c r="G86" s="81"/>
      <c r="H86" s="91"/>
      <c r="I86" s="86"/>
      <c r="J86" s="161"/>
      <c r="K86" s="162"/>
      <c r="L86" s="15"/>
      <c r="M86" s="19"/>
      <c r="N86" s="19"/>
      <c r="O86" s="19"/>
      <c r="P86" s="19"/>
      <c r="Q86" s="19"/>
      <c r="R86" s="19"/>
      <c r="S86" s="2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  <c r="IL86" s="19"/>
      <c r="IM86" s="19"/>
      <c r="IN86" s="19"/>
      <c r="IO86" s="19"/>
      <c r="IP86" s="19"/>
      <c r="IQ86" s="19"/>
      <c r="IR86" s="19"/>
      <c r="IS86" s="19"/>
      <c r="IT86" s="19"/>
      <c r="IU86" s="19"/>
      <c r="IV86" s="19"/>
      <c r="IW86" s="19"/>
      <c r="IX86" s="19"/>
      <c r="IY86" s="19"/>
      <c r="IZ86" s="19"/>
      <c r="JA86" s="19"/>
      <c r="JB86" s="19"/>
      <c r="JC86" s="19"/>
      <c r="JD86" s="19"/>
      <c r="JE86" s="19"/>
      <c r="JF86" s="19"/>
      <c r="JG86" s="19"/>
      <c r="JH86" s="19"/>
      <c r="JI86" s="19"/>
      <c r="JJ86" s="19"/>
      <c r="JK86" s="19"/>
      <c r="JL86" s="19"/>
      <c r="JM86" s="19"/>
      <c r="JN86" s="19"/>
      <c r="JO86" s="19"/>
      <c r="JP86" s="19"/>
      <c r="JQ86" s="19"/>
      <c r="JR86" s="19"/>
      <c r="JS86" s="19"/>
      <c r="JT86" s="19"/>
      <c r="JU86" s="19"/>
      <c r="JV86" s="19"/>
      <c r="JW86" s="19"/>
      <c r="JX86" s="19"/>
      <c r="JY86" s="19"/>
      <c r="JZ86" s="19"/>
      <c r="KA86" s="19"/>
      <c r="KB86" s="19"/>
      <c r="KC86" s="19"/>
      <c r="KD86" s="19"/>
      <c r="KE86" s="19"/>
      <c r="KF86" s="19"/>
      <c r="KG86" s="19"/>
      <c r="KH86" s="19"/>
      <c r="KI86" s="19"/>
      <c r="KJ86" s="19"/>
      <c r="KK86" s="19"/>
      <c r="KL86" s="19"/>
      <c r="KM86" s="19"/>
      <c r="KN86" s="19"/>
      <c r="KO86" s="19"/>
      <c r="KP86" s="19"/>
      <c r="KQ86" s="19"/>
      <c r="KR86" s="19"/>
      <c r="KS86" s="19"/>
      <c r="KT86" s="19"/>
      <c r="KU86" s="19"/>
      <c r="KV86" s="19"/>
      <c r="KW86" s="19"/>
      <c r="KX86" s="19"/>
      <c r="KY86" s="19"/>
      <c r="KZ86" s="19"/>
      <c r="LA86" s="19"/>
      <c r="LB86" s="19"/>
      <c r="LC86" s="19"/>
      <c r="LD86" s="19"/>
      <c r="LE86" s="19"/>
      <c r="LF86" s="19"/>
      <c r="LG86" s="19"/>
      <c r="LH86" s="19"/>
      <c r="LI86" s="19"/>
      <c r="LJ86" s="19"/>
      <c r="LK86" s="19"/>
      <c r="LL86" s="19"/>
      <c r="LM86" s="19"/>
      <c r="LN86" s="19"/>
      <c r="LO86" s="19"/>
      <c r="LP86" s="19"/>
      <c r="LQ86" s="19"/>
      <c r="LR86" s="19"/>
      <c r="LS86" s="19"/>
      <c r="LT86" s="19"/>
      <c r="LU86" s="19"/>
      <c r="LV86" s="19"/>
      <c r="LW86" s="19"/>
      <c r="LX86" s="19"/>
      <c r="LY86" s="19"/>
      <c r="LZ86" s="19"/>
      <c r="MA86" s="19"/>
      <c r="MB86" s="19"/>
      <c r="MC86" s="19"/>
      <c r="MD86" s="19"/>
      <c r="ME86" s="19"/>
      <c r="MF86" s="19"/>
      <c r="MG86" s="19"/>
      <c r="MH86" s="19"/>
      <c r="MI86" s="19"/>
      <c r="MJ86" s="19"/>
      <c r="MK86" s="19"/>
      <c r="ML86" s="19"/>
      <c r="MM86" s="19"/>
      <c r="MN86" s="19"/>
      <c r="MO86" s="19"/>
      <c r="MP86" s="19"/>
      <c r="MQ86" s="19"/>
      <c r="MR86" s="19"/>
      <c r="MS86" s="19"/>
      <c r="MT86" s="19"/>
      <c r="MU86" s="19"/>
      <c r="MV86" s="19"/>
      <c r="MW86" s="19"/>
      <c r="MX86" s="19"/>
      <c r="MY86" s="19"/>
      <c r="MZ86" s="19"/>
      <c r="NA86" s="19"/>
      <c r="NB86" s="19"/>
      <c r="NC86" s="19"/>
      <c r="ND86" s="19"/>
      <c r="NE86" s="19"/>
      <c r="NF86" s="19"/>
      <c r="NG86" s="19"/>
      <c r="NH86" s="19"/>
      <c r="NI86" s="19"/>
      <c r="NJ86" s="19"/>
      <c r="NK86" s="19"/>
      <c r="NL86" s="19"/>
      <c r="NM86" s="19"/>
      <c r="NN86" s="19"/>
      <c r="NO86" s="19"/>
      <c r="NP86" s="19"/>
      <c r="NQ86" s="19"/>
      <c r="NR86" s="19"/>
      <c r="NS86" s="19"/>
      <c r="NT86" s="19"/>
      <c r="NU86" s="19"/>
      <c r="NV86" s="19"/>
      <c r="NW86" s="19"/>
      <c r="NX86" s="19"/>
      <c r="NY86" s="19"/>
      <c r="NZ86" s="19"/>
      <c r="OA86" s="19"/>
      <c r="OB86" s="19"/>
      <c r="OC86" s="19"/>
      <c r="OD86" s="19"/>
      <c r="OE86" s="19"/>
      <c r="OF86" s="19"/>
      <c r="OG86" s="19"/>
      <c r="OH86" s="19"/>
      <c r="OI86" s="19"/>
      <c r="OJ86" s="19"/>
      <c r="OK86" s="19"/>
      <c r="OL86" s="19"/>
      <c r="OM86" s="19"/>
      <c r="ON86" s="19"/>
      <c r="OO86" s="19"/>
      <c r="OP86" s="19"/>
      <c r="OQ86" s="19"/>
      <c r="OR86" s="19"/>
      <c r="OS86" s="19"/>
      <c r="OT86" s="19"/>
      <c r="OU86" s="19"/>
      <c r="OV86" s="19"/>
      <c r="OW86" s="19"/>
      <c r="OX86" s="19"/>
      <c r="OY86" s="19"/>
      <c r="OZ86" s="19"/>
      <c r="PA86" s="19"/>
      <c r="PB86" s="19"/>
      <c r="PC86" s="19"/>
      <c r="PD86" s="19"/>
      <c r="PE86" s="19"/>
      <c r="PF86" s="19"/>
      <c r="PG86" s="19"/>
      <c r="PH86" s="19"/>
      <c r="PI86" s="19"/>
      <c r="PJ86" s="19"/>
      <c r="PK86" s="19"/>
      <c r="PL86" s="19"/>
      <c r="PM86" s="19"/>
      <c r="PN86" s="19"/>
      <c r="PO86" s="19"/>
      <c r="PP86" s="19"/>
      <c r="PQ86" s="19"/>
      <c r="PR86" s="19"/>
      <c r="PS86" s="19"/>
      <c r="PT86" s="19"/>
      <c r="PU86" s="19"/>
      <c r="PV86" s="19"/>
      <c r="PW86" s="19"/>
      <c r="PX86" s="19"/>
      <c r="PY86" s="19"/>
      <c r="PZ86" s="19"/>
      <c r="QA86" s="19"/>
      <c r="QB86" s="19"/>
      <c r="QC86" s="19"/>
      <c r="QD86" s="19"/>
      <c r="QE86" s="19"/>
      <c r="QF86" s="19"/>
      <c r="QG86" s="19"/>
      <c r="QH86" s="19"/>
      <c r="QI86" s="19"/>
      <c r="QJ86" s="19"/>
      <c r="QK86" s="19"/>
      <c r="QL86" s="19"/>
      <c r="QM86" s="19"/>
      <c r="QN86" s="19"/>
      <c r="QO86" s="19"/>
      <c r="QP86" s="19"/>
      <c r="QQ86" s="19"/>
      <c r="QR86" s="19"/>
      <c r="QS86" s="19"/>
      <c r="QT86" s="19"/>
      <c r="QU86" s="19"/>
      <c r="QV86" s="19"/>
      <c r="QW86" s="19"/>
      <c r="QX86" s="19"/>
      <c r="QY86" s="19"/>
      <c r="QZ86" s="19"/>
      <c r="RA86" s="19"/>
      <c r="RB86" s="19"/>
      <c r="RC86" s="19"/>
      <c r="RD86" s="19"/>
      <c r="RE86" s="19"/>
      <c r="RF86" s="19"/>
      <c r="RG86" s="19"/>
      <c r="RH86" s="19"/>
      <c r="RI86" s="19"/>
      <c r="RJ86" s="19"/>
      <c r="RK86" s="19"/>
      <c r="RL86" s="19"/>
      <c r="RM86" s="19"/>
      <c r="RN86" s="19"/>
      <c r="RO86" s="19"/>
      <c r="RP86" s="19"/>
      <c r="RQ86" s="19"/>
      <c r="RR86" s="19"/>
      <c r="RS86" s="19"/>
      <c r="RT86" s="19"/>
      <c r="RU86" s="19"/>
      <c r="RV86" s="19"/>
      <c r="RW86" s="19"/>
      <c r="RX86" s="19"/>
      <c r="RY86" s="19"/>
      <c r="RZ86" s="19"/>
      <c r="SA86" s="19"/>
      <c r="SB86" s="19"/>
      <c r="SC86" s="19"/>
      <c r="SD86" s="19"/>
      <c r="SE86" s="19"/>
      <c r="SF86" s="19"/>
      <c r="SG86" s="19"/>
      <c r="SH86" s="19"/>
      <c r="SI86" s="19"/>
      <c r="SJ86" s="19"/>
      <c r="SK86" s="19"/>
      <c r="SL86" s="19"/>
      <c r="SM86" s="19"/>
      <c r="SN86" s="19"/>
      <c r="SO86" s="19"/>
      <c r="SP86" s="19"/>
      <c r="SQ86" s="19"/>
      <c r="SR86" s="19"/>
      <c r="SS86" s="19"/>
      <c r="ST86" s="19"/>
      <c r="SU86" s="19"/>
      <c r="SV86" s="19"/>
      <c r="SW86" s="19"/>
      <c r="SX86" s="19"/>
      <c r="SY86" s="19"/>
      <c r="SZ86" s="19"/>
      <c r="TA86" s="19"/>
      <c r="TB86" s="19"/>
      <c r="TC86" s="19"/>
      <c r="TD86" s="19"/>
      <c r="TE86" s="19"/>
      <c r="TF86" s="19"/>
      <c r="TG86" s="19"/>
      <c r="TH86" s="19"/>
      <c r="TI86" s="19"/>
      <c r="TJ86" s="19"/>
      <c r="TK86" s="19"/>
      <c r="TL86" s="19"/>
      <c r="TM86" s="19"/>
      <c r="TN86" s="19"/>
      <c r="TO86" s="19"/>
      <c r="TP86" s="19"/>
      <c r="TQ86" s="19"/>
      <c r="TR86" s="19"/>
      <c r="TS86" s="19"/>
      <c r="TT86" s="19"/>
      <c r="TU86" s="19"/>
      <c r="TV86" s="19"/>
      <c r="TW86" s="19"/>
      <c r="TX86" s="19"/>
      <c r="TY86" s="19"/>
      <c r="TZ86" s="19"/>
      <c r="UA86" s="19"/>
      <c r="UB86" s="19"/>
      <c r="UC86" s="19"/>
      <c r="UD86" s="19"/>
      <c r="UE86" s="19"/>
      <c r="UF86" s="19"/>
      <c r="UG86" s="19"/>
      <c r="UH86" s="19"/>
      <c r="UI86" s="19"/>
      <c r="UJ86" s="19"/>
      <c r="UK86" s="19"/>
      <c r="UL86" s="19"/>
      <c r="UM86" s="19"/>
      <c r="UN86" s="19"/>
      <c r="UO86" s="19"/>
      <c r="UP86" s="19"/>
      <c r="UQ86" s="19"/>
      <c r="UR86" s="19"/>
      <c r="US86" s="19"/>
      <c r="UT86" s="19"/>
      <c r="UU86" s="19"/>
      <c r="UV86" s="19"/>
      <c r="UW86" s="19"/>
      <c r="UX86" s="19"/>
      <c r="UY86" s="19"/>
      <c r="UZ86" s="19"/>
      <c r="VA86" s="19"/>
      <c r="VB86" s="19"/>
      <c r="VC86" s="19"/>
      <c r="VD86" s="19"/>
      <c r="VE86" s="19"/>
      <c r="VF86" s="19"/>
      <c r="VG86" s="19"/>
      <c r="VH86" s="19"/>
      <c r="VI86" s="19"/>
      <c r="VJ86" s="19"/>
      <c r="VK86" s="19"/>
      <c r="VL86" s="19"/>
      <c r="VM86" s="19"/>
      <c r="VN86" s="19"/>
      <c r="VO86" s="19"/>
      <c r="VP86" s="19"/>
      <c r="VQ86" s="19"/>
      <c r="VR86" s="19"/>
      <c r="VS86" s="19"/>
      <c r="VT86" s="19"/>
      <c r="VU86" s="19"/>
      <c r="VV86" s="19"/>
      <c r="VW86" s="19"/>
      <c r="VX86" s="19"/>
      <c r="VY86" s="19"/>
      <c r="VZ86" s="19"/>
      <c r="WA86" s="19"/>
      <c r="WB86" s="19"/>
      <c r="WC86" s="19"/>
      <c r="WD86" s="19"/>
      <c r="WE86" s="19"/>
      <c r="WF86" s="19"/>
      <c r="WG86" s="19"/>
      <c r="WH86" s="19"/>
      <c r="WI86" s="19"/>
      <c r="WJ86" s="19"/>
      <c r="WK86" s="19"/>
      <c r="WL86" s="19"/>
      <c r="WM86" s="19"/>
      <c r="WN86" s="19"/>
      <c r="WO86" s="19"/>
      <c r="WP86" s="19"/>
      <c r="WQ86" s="19"/>
      <c r="WR86" s="19"/>
      <c r="WS86" s="19"/>
      <c r="WT86" s="19"/>
      <c r="WU86" s="19"/>
      <c r="WV86" s="19"/>
      <c r="WW86" s="19"/>
      <c r="WX86" s="19"/>
      <c r="WY86" s="19"/>
      <c r="WZ86" s="19"/>
      <c r="XA86" s="19"/>
      <c r="XB86" s="19"/>
      <c r="XC86" s="19"/>
      <c r="XD86" s="19"/>
      <c r="XE86" s="19"/>
      <c r="XF86" s="19"/>
      <c r="XG86" s="19"/>
      <c r="XH86" s="19"/>
      <c r="XI86" s="19"/>
      <c r="XJ86" s="19"/>
      <c r="XK86" s="19"/>
      <c r="XL86" s="19"/>
      <c r="XM86" s="19"/>
      <c r="XN86" s="19"/>
      <c r="XO86" s="19"/>
      <c r="XP86" s="19"/>
      <c r="XQ86" s="19"/>
      <c r="XR86" s="19"/>
      <c r="XS86" s="19"/>
      <c r="XT86" s="19"/>
      <c r="XU86" s="19"/>
      <c r="XV86" s="19"/>
      <c r="XW86" s="19"/>
      <c r="XX86" s="19"/>
      <c r="XY86" s="19"/>
      <c r="XZ86" s="19"/>
      <c r="YA86" s="19"/>
      <c r="YB86" s="19"/>
      <c r="YC86" s="19"/>
      <c r="YD86" s="19"/>
      <c r="YE86" s="19"/>
      <c r="YF86" s="19"/>
      <c r="YG86" s="19"/>
      <c r="YH86" s="19"/>
      <c r="YI86" s="19"/>
      <c r="YJ86" s="19"/>
      <c r="YK86" s="19"/>
      <c r="YL86" s="19"/>
      <c r="YM86" s="19"/>
      <c r="YN86" s="19"/>
      <c r="YO86" s="19"/>
      <c r="YP86" s="19"/>
      <c r="YQ86" s="19"/>
      <c r="YR86" s="19"/>
      <c r="YS86" s="19"/>
      <c r="YT86" s="19"/>
      <c r="YU86" s="19"/>
      <c r="YV86" s="19"/>
      <c r="YW86" s="19"/>
      <c r="YX86" s="19"/>
      <c r="YY86" s="19"/>
      <c r="YZ86" s="19"/>
      <c r="ZA86" s="19"/>
      <c r="ZB86" s="19"/>
      <c r="ZC86" s="19"/>
      <c r="ZD86" s="19"/>
      <c r="ZE86" s="19"/>
      <c r="ZF86" s="19"/>
      <c r="ZG86" s="19"/>
      <c r="ZH86" s="19"/>
      <c r="ZI86" s="19"/>
      <c r="ZJ86" s="19"/>
      <c r="ZK86" s="19"/>
      <c r="ZL86" s="19"/>
      <c r="ZM86" s="19"/>
      <c r="ZN86" s="19"/>
      <c r="ZO86" s="19"/>
      <c r="ZP86" s="19"/>
      <c r="ZQ86" s="19"/>
      <c r="ZR86" s="19"/>
      <c r="ZS86" s="19"/>
      <c r="ZT86" s="19"/>
      <c r="ZU86" s="19"/>
      <c r="ZV86" s="19"/>
      <c r="ZW86" s="19"/>
      <c r="ZX86" s="19"/>
      <c r="ZY86" s="19"/>
      <c r="ZZ86" s="19"/>
      <c r="AAA86" s="19"/>
      <c r="AAB86" s="19"/>
      <c r="AAC86" s="19"/>
      <c r="AAD86" s="19"/>
      <c r="AAE86" s="19"/>
      <c r="AAF86" s="19"/>
      <c r="AAG86" s="19"/>
      <c r="AAH86" s="19"/>
      <c r="AAI86" s="19"/>
      <c r="AAJ86" s="19"/>
      <c r="AAK86" s="19"/>
      <c r="AAL86" s="19"/>
      <c r="AAM86" s="19"/>
      <c r="AAN86" s="19"/>
      <c r="AAO86" s="19"/>
      <c r="AAP86" s="19"/>
      <c r="AAQ86" s="19"/>
      <c r="AAR86" s="19"/>
      <c r="AAS86" s="19"/>
      <c r="AAT86" s="19"/>
      <c r="AAU86" s="19"/>
      <c r="AAV86" s="19"/>
      <c r="AAW86" s="19"/>
      <c r="AAX86" s="19"/>
      <c r="AAY86" s="19"/>
      <c r="AAZ86" s="19"/>
      <c r="ABA86" s="19"/>
      <c r="ABB86" s="19"/>
      <c r="ABC86" s="19"/>
      <c r="ABD86" s="19"/>
      <c r="ABE86" s="19"/>
      <c r="ABF86" s="19"/>
      <c r="ABG86" s="19"/>
      <c r="ABH86" s="19"/>
      <c r="ABI86" s="19"/>
      <c r="ABJ86" s="19"/>
      <c r="ABK86" s="19"/>
      <c r="ABL86" s="19"/>
      <c r="ABM86" s="19"/>
      <c r="ABN86" s="19"/>
      <c r="ABO86" s="19"/>
      <c r="ABP86" s="19"/>
      <c r="ABQ86" s="19"/>
      <c r="ABR86" s="19"/>
      <c r="ABS86" s="19"/>
      <c r="ABT86" s="19"/>
      <c r="ABU86" s="19"/>
      <c r="ABV86" s="19"/>
      <c r="ABW86" s="19"/>
      <c r="ABX86" s="19"/>
      <c r="ABY86" s="19"/>
      <c r="ABZ86" s="19"/>
      <c r="ACA86" s="19"/>
      <c r="ACB86" s="19"/>
      <c r="ACC86" s="19"/>
      <c r="ACD86" s="19"/>
      <c r="ACE86" s="19"/>
      <c r="ACF86" s="19"/>
      <c r="ACG86" s="19"/>
      <c r="ACH86" s="19"/>
      <c r="ACI86" s="19"/>
      <c r="ACJ86" s="19"/>
      <c r="ACK86" s="19"/>
      <c r="ACL86" s="19"/>
      <c r="ACM86" s="19"/>
      <c r="ACN86" s="19"/>
      <c r="ACO86" s="19"/>
      <c r="ACP86" s="19"/>
      <c r="ACQ86" s="19"/>
      <c r="ACR86" s="19"/>
      <c r="ACS86" s="19"/>
      <c r="ACT86" s="19"/>
      <c r="ACU86" s="19"/>
      <c r="ACV86" s="19"/>
      <c r="ACW86" s="19"/>
      <c r="ACX86" s="19"/>
      <c r="ACY86" s="19"/>
      <c r="ACZ86" s="19"/>
      <c r="ADA86" s="19"/>
      <c r="ADB86" s="19"/>
      <c r="ADC86" s="19"/>
      <c r="ADD86" s="19"/>
      <c r="ADE86" s="19"/>
      <c r="ADF86" s="19"/>
      <c r="ADG86" s="19"/>
      <c r="ADH86" s="19"/>
      <c r="ADI86" s="19"/>
      <c r="ADJ86" s="19"/>
      <c r="ADK86" s="19"/>
      <c r="ADL86" s="19"/>
      <c r="ADM86" s="19"/>
      <c r="ADN86" s="19"/>
      <c r="ADO86" s="19"/>
      <c r="ADP86" s="19"/>
      <c r="ADQ86" s="19"/>
      <c r="ADR86" s="19"/>
      <c r="ADS86" s="19"/>
      <c r="ADT86" s="19"/>
      <c r="ADU86" s="19"/>
      <c r="ADV86" s="19"/>
      <c r="ADW86" s="19"/>
      <c r="ADX86" s="19"/>
      <c r="ADY86" s="19"/>
      <c r="ADZ86" s="19"/>
      <c r="AEA86" s="19"/>
      <c r="AEB86" s="19"/>
      <c r="AEC86" s="19"/>
      <c r="AED86" s="19"/>
      <c r="AEE86" s="19"/>
      <c r="AEF86" s="19"/>
      <c r="AEG86" s="19"/>
      <c r="AEH86" s="19"/>
      <c r="AEI86" s="19"/>
      <c r="AEJ86" s="19"/>
      <c r="AEK86" s="19"/>
      <c r="AEL86" s="19"/>
      <c r="AEM86" s="19"/>
      <c r="AEN86" s="19"/>
      <c r="AEO86" s="19"/>
      <c r="AEP86" s="19"/>
      <c r="AEQ86" s="19"/>
      <c r="AER86" s="19"/>
      <c r="AES86" s="19"/>
      <c r="AET86" s="19"/>
      <c r="AEU86" s="19"/>
      <c r="AEV86" s="19"/>
      <c r="AEW86" s="19"/>
      <c r="AEX86" s="19"/>
      <c r="AEY86" s="19"/>
      <c r="AEZ86" s="19"/>
      <c r="AFA86" s="19"/>
      <c r="AFB86" s="19"/>
      <c r="AFC86" s="19"/>
      <c r="AFD86" s="19"/>
      <c r="AFE86" s="19"/>
      <c r="AFF86" s="19"/>
      <c r="AFG86" s="19"/>
      <c r="AFH86" s="19"/>
      <c r="AFI86" s="19"/>
      <c r="AFJ86" s="19"/>
      <c r="AFK86" s="19"/>
      <c r="AFL86" s="19"/>
      <c r="AFM86" s="19"/>
      <c r="AFN86" s="19"/>
      <c r="AFO86" s="19"/>
      <c r="AFP86" s="19"/>
      <c r="AFQ86" s="19"/>
      <c r="AFR86" s="19"/>
      <c r="AFS86" s="19"/>
      <c r="AFT86" s="19"/>
      <c r="AFU86" s="19"/>
      <c r="AFV86" s="19"/>
      <c r="AFW86" s="19"/>
      <c r="AFX86" s="19"/>
      <c r="AFY86" s="19"/>
      <c r="AFZ86" s="19"/>
      <c r="AGA86" s="19"/>
      <c r="AGB86" s="19"/>
      <c r="AGC86" s="19"/>
      <c r="AGD86" s="19"/>
      <c r="AGE86" s="19"/>
      <c r="AGF86" s="19"/>
      <c r="AGG86" s="19"/>
      <c r="AGH86" s="19"/>
      <c r="AGI86" s="19"/>
      <c r="AGJ86" s="19"/>
      <c r="AGK86" s="19"/>
      <c r="AGL86" s="19"/>
      <c r="AGM86" s="19"/>
      <c r="AGN86" s="19"/>
      <c r="AGO86" s="19"/>
      <c r="AGP86" s="19"/>
      <c r="AGQ86" s="19"/>
      <c r="AGR86" s="19"/>
      <c r="AGS86" s="19"/>
      <c r="AGT86" s="19"/>
      <c r="AGU86" s="19"/>
      <c r="AGV86" s="19"/>
      <c r="AGW86" s="19"/>
      <c r="AGX86" s="19"/>
      <c r="AGY86" s="19"/>
      <c r="AGZ86" s="19"/>
      <c r="AHA86" s="19"/>
      <c r="AHB86" s="19"/>
      <c r="AHC86" s="19"/>
      <c r="AHD86" s="19"/>
      <c r="AHE86" s="19"/>
      <c r="AHF86" s="19"/>
      <c r="AHG86" s="19"/>
      <c r="AHH86" s="19"/>
      <c r="AHI86" s="19"/>
      <c r="AHJ86" s="19"/>
      <c r="AHK86" s="19"/>
      <c r="AHL86" s="19"/>
      <c r="AHM86" s="19"/>
      <c r="AHN86" s="19"/>
      <c r="AHO86" s="19"/>
      <c r="AHP86" s="19"/>
      <c r="AHQ86" s="19"/>
      <c r="AHR86" s="19"/>
      <c r="AHS86" s="19"/>
      <c r="AHT86" s="19"/>
      <c r="AHU86" s="19"/>
      <c r="AHV86" s="19"/>
      <c r="AHW86" s="19"/>
      <c r="AHX86" s="19"/>
      <c r="AHY86" s="19"/>
      <c r="AHZ86" s="19"/>
      <c r="AIA86" s="19"/>
      <c r="AIB86" s="19"/>
      <c r="AIC86" s="19"/>
      <c r="AID86" s="19"/>
      <c r="AIE86" s="19"/>
      <c r="AIF86" s="19"/>
      <c r="AIG86" s="19"/>
      <c r="AIH86" s="19"/>
      <c r="AII86" s="19"/>
      <c r="AIJ86" s="19"/>
      <c r="AIK86" s="19"/>
      <c r="AIL86" s="19"/>
      <c r="AIM86" s="19"/>
      <c r="AIN86" s="19"/>
      <c r="AIO86" s="19"/>
      <c r="AIP86" s="19"/>
      <c r="AIQ86" s="19"/>
      <c r="AIR86" s="19"/>
      <c r="AIS86" s="19"/>
      <c r="AIT86" s="19"/>
      <c r="AIU86" s="19"/>
      <c r="AIV86" s="19"/>
      <c r="AIW86" s="19"/>
      <c r="AIX86" s="19"/>
      <c r="AIY86" s="19"/>
      <c r="AIZ86" s="19"/>
      <c r="AJA86" s="19"/>
      <c r="AJB86" s="19"/>
      <c r="AJC86" s="19"/>
      <c r="AJD86" s="19"/>
      <c r="AJE86" s="19"/>
      <c r="AJF86" s="19"/>
      <c r="AJG86" s="19"/>
      <c r="AJH86" s="19"/>
      <c r="AJI86" s="19"/>
      <c r="AJJ86" s="19"/>
      <c r="AJK86" s="19"/>
      <c r="AJL86" s="19"/>
      <c r="AJM86" s="19"/>
      <c r="AJN86" s="19"/>
      <c r="AJO86" s="19"/>
      <c r="AJP86" s="19"/>
      <c r="AJQ86" s="19"/>
      <c r="AJR86" s="19"/>
      <c r="AJS86" s="19"/>
      <c r="AJT86" s="19"/>
      <c r="AJU86" s="19"/>
      <c r="AJV86" s="19"/>
      <c r="AJW86" s="19"/>
      <c r="AJX86" s="19"/>
      <c r="AJY86" s="19"/>
      <c r="AJZ86" s="19"/>
      <c r="AKA86" s="19"/>
      <c r="AKB86" s="19"/>
      <c r="AKC86" s="19"/>
      <c r="AKD86" s="19"/>
      <c r="AKE86" s="19"/>
      <c r="AKF86" s="19"/>
      <c r="AKG86" s="19"/>
      <c r="AKH86" s="19"/>
      <c r="AKI86" s="19"/>
      <c r="AKJ86" s="19"/>
      <c r="AKK86" s="19"/>
      <c r="AKL86" s="19"/>
      <c r="AKM86" s="19"/>
      <c r="AKN86" s="19"/>
      <c r="AKO86" s="19"/>
      <c r="AKP86" s="19"/>
      <c r="AKQ86" s="19"/>
      <c r="AKR86" s="19"/>
      <c r="AKS86" s="19"/>
      <c r="AKT86" s="19"/>
      <c r="AKU86" s="19"/>
      <c r="AKV86" s="19"/>
      <c r="AKW86" s="19"/>
      <c r="AKX86" s="19"/>
      <c r="AKY86" s="19"/>
      <c r="AKZ86" s="19"/>
      <c r="ALA86" s="19"/>
      <c r="ALB86" s="19"/>
      <c r="ALC86" s="19"/>
      <c r="ALD86" s="19"/>
      <c r="ALE86" s="19"/>
      <c r="ALF86" s="19"/>
      <c r="ALG86" s="19"/>
      <c r="ALH86" s="19"/>
      <c r="ALI86" s="19"/>
      <c r="ALJ86" s="19"/>
      <c r="ALK86" s="19"/>
      <c r="ALL86" s="19"/>
      <c r="ALM86" s="19"/>
      <c r="ALN86" s="19"/>
      <c r="ALO86" s="19"/>
      <c r="ALP86" s="19"/>
      <c r="ALQ86" s="19"/>
      <c r="ALR86" s="19"/>
      <c r="ALS86" s="19"/>
      <c r="ALT86" s="19"/>
      <c r="ALU86" s="19"/>
      <c r="ALV86" s="19"/>
      <c r="ALW86" s="19"/>
      <c r="ALX86" s="19"/>
      <c r="ALY86" s="19"/>
      <c r="ALZ86" s="19"/>
      <c r="AMA86" s="19"/>
      <c r="AMB86" s="19"/>
      <c r="AMC86" s="19"/>
      <c r="AMD86" s="19"/>
      <c r="AME86" s="19"/>
      <c r="AMF86" s="19"/>
      <c r="AMG86" s="19"/>
      <c r="AMH86" s="19"/>
      <c r="AMI86" s="19"/>
      <c r="AMJ86" s="19"/>
      <c r="AML86" s="19"/>
      <c r="AMM86" s="19"/>
    </row>
    <row r="87" spans="1:1027" x14ac:dyDescent="0.3">
      <c r="A87" s="154"/>
      <c r="B87" s="68"/>
      <c r="C87" s="68"/>
      <c r="D87" s="81"/>
      <c r="E87" s="81"/>
      <c r="F87" s="81"/>
      <c r="G87" s="81"/>
      <c r="H87" s="91"/>
      <c r="I87" s="86"/>
      <c r="J87" s="161"/>
      <c r="K87" s="162"/>
      <c r="L87" s="15"/>
      <c r="M87" s="19"/>
      <c r="N87" s="19"/>
      <c r="O87" s="19"/>
      <c r="P87" s="19"/>
      <c r="Q87" s="19"/>
      <c r="R87" s="19"/>
      <c r="S87" s="2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  <c r="IL87" s="19"/>
      <c r="IM87" s="19"/>
      <c r="IN87" s="19"/>
      <c r="IO87" s="19"/>
      <c r="IP87" s="19"/>
      <c r="IQ87" s="19"/>
      <c r="IR87" s="19"/>
      <c r="IS87" s="19"/>
      <c r="IT87" s="19"/>
      <c r="IU87" s="19"/>
      <c r="IV87" s="19"/>
      <c r="IW87" s="19"/>
      <c r="IX87" s="19"/>
      <c r="IY87" s="19"/>
      <c r="IZ87" s="19"/>
      <c r="JA87" s="19"/>
      <c r="JB87" s="19"/>
      <c r="JC87" s="19"/>
      <c r="JD87" s="19"/>
      <c r="JE87" s="19"/>
      <c r="JF87" s="19"/>
      <c r="JG87" s="19"/>
      <c r="JH87" s="19"/>
      <c r="JI87" s="19"/>
      <c r="JJ87" s="19"/>
      <c r="JK87" s="19"/>
      <c r="JL87" s="19"/>
      <c r="JM87" s="19"/>
      <c r="JN87" s="19"/>
      <c r="JO87" s="19"/>
      <c r="JP87" s="19"/>
      <c r="JQ87" s="19"/>
      <c r="JR87" s="19"/>
      <c r="JS87" s="19"/>
      <c r="JT87" s="19"/>
      <c r="JU87" s="19"/>
      <c r="JV87" s="19"/>
      <c r="JW87" s="19"/>
      <c r="JX87" s="19"/>
      <c r="JY87" s="19"/>
      <c r="JZ87" s="19"/>
      <c r="KA87" s="19"/>
      <c r="KB87" s="19"/>
      <c r="KC87" s="19"/>
      <c r="KD87" s="19"/>
      <c r="KE87" s="19"/>
      <c r="KF87" s="19"/>
      <c r="KG87" s="19"/>
      <c r="KH87" s="19"/>
      <c r="KI87" s="19"/>
      <c r="KJ87" s="19"/>
      <c r="KK87" s="19"/>
      <c r="KL87" s="19"/>
      <c r="KM87" s="19"/>
      <c r="KN87" s="19"/>
      <c r="KO87" s="19"/>
      <c r="KP87" s="19"/>
      <c r="KQ87" s="19"/>
      <c r="KR87" s="19"/>
      <c r="KS87" s="19"/>
      <c r="KT87" s="19"/>
      <c r="KU87" s="19"/>
      <c r="KV87" s="19"/>
      <c r="KW87" s="19"/>
      <c r="KX87" s="19"/>
      <c r="KY87" s="19"/>
      <c r="KZ87" s="19"/>
      <c r="LA87" s="19"/>
      <c r="LB87" s="19"/>
      <c r="LC87" s="19"/>
      <c r="LD87" s="19"/>
      <c r="LE87" s="19"/>
      <c r="LF87" s="19"/>
      <c r="LG87" s="19"/>
      <c r="LH87" s="19"/>
      <c r="LI87" s="19"/>
      <c r="LJ87" s="19"/>
      <c r="LK87" s="19"/>
      <c r="LL87" s="19"/>
      <c r="LM87" s="19"/>
      <c r="LN87" s="19"/>
      <c r="LO87" s="19"/>
      <c r="LP87" s="19"/>
      <c r="LQ87" s="19"/>
      <c r="LR87" s="19"/>
      <c r="LS87" s="19"/>
      <c r="LT87" s="19"/>
      <c r="LU87" s="19"/>
      <c r="LV87" s="19"/>
      <c r="LW87" s="19"/>
      <c r="LX87" s="19"/>
      <c r="LY87" s="19"/>
      <c r="LZ87" s="19"/>
      <c r="MA87" s="19"/>
      <c r="MB87" s="19"/>
      <c r="MC87" s="19"/>
      <c r="MD87" s="19"/>
      <c r="ME87" s="19"/>
      <c r="MF87" s="19"/>
      <c r="MG87" s="19"/>
      <c r="MH87" s="19"/>
      <c r="MI87" s="19"/>
      <c r="MJ87" s="19"/>
      <c r="MK87" s="19"/>
      <c r="ML87" s="19"/>
      <c r="MM87" s="19"/>
      <c r="MN87" s="19"/>
      <c r="MO87" s="19"/>
      <c r="MP87" s="19"/>
      <c r="MQ87" s="19"/>
      <c r="MR87" s="19"/>
      <c r="MS87" s="19"/>
      <c r="MT87" s="19"/>
      <c r="MU87" s="19"/>
      <c r="MV87" s="19"/>
      <c r="MW87" s="19"/>
      <c r="MX87" s="19"/>
      <c r="MY87" s="19"/>
      <c r="MZ87" s="19"/>
      <c r="NA87" s="19"/>
      <c r="NB87" s="19"/>
      <c r="NC87" s="19"/>
      <c r="ND87" s="19"/>
      <c r="NE87" s="19"/>
      <c r="NF87" s="19"/>
      <c r="NG87" s="19"/>
      <c r="NH87" s="19"/>
      <c r="NI87" s="19"/>
      <c r="NJ87" s="19"/>
      <c r="NK87" s="19"/>
      <c r="NL87" s="19"/>
      <c r="NM87" s="19"/>
      <c r="NN87" s="19"/>
      <c r="NO87" s="19"/>
      <c r="NP87" s="19"/>
      <c r="NQ87" s="19"/>
      <c r="NR87" s="19"/>
      <c r="NS87" s="19"/>
      <c r="NT87" s="19"/>
      <c r="NU87" s="19"/>
      <c r="NV87" s="19"/>
      <c r="NW87" s="19"/>
      <c r="NX87" s="19"/>
      <c r="NY87" s="19"/>
      <c r="NZ87" s="19"/>
      <c r="OA87" s="19"/>
      <c r="OB87" s="19"/>
      <c r="OC87" s="19"/>
      <c r="OD87" s="19"/>
      <c r="OE87" s="19"/>
      <c r="OF87" s="19"/>
      <c r="OG87" s="19"/>
      <c r="OH87" s="19"/>
      <c r="OI87" s="19"/>
      <c r="OJ87" s="19"/>
      <c r="OK87" s="19"/>
      <c r="OL87" s="19"/>
      <c r="OM87" s="19"/>
      <c r="ON87" s="19"/>
      <c r="OO87" s="19"/>
      <c r="OP87" s="19"/>
      <c r="OQ87" s="19"/>
      <c r="OR87" s="19"/>
      <c r="OS87" s="19"/>
      <c r="OT87" s="19"/>
      <c r="OU87" s="19"/>
      <c r="OV87" s="19"/>
      <c r="OW87" s="19"/>
      <c r="OX87" s="19"/>
      <c r="OY87" s="19"/>
      <c r="OZ87" s="19"/>
      <c r="PA87" s="19"/>
      <c r="PB87" s="19"/>
      <c r="PC87" s="19"/>
      <c r="PD87" s="19"/>
      <c r="PE87" s="19"/>
      <c r="PF87" s="19"/>
      <c r="PG87" s="19"/>
      <c r="PH87" s="19"/>
      <c r="PI87" s="19"/>
      <c r="PJ87" s="19"/>
      <c r="PK87" s="19"/>
      <c r="PL87" s="19"/>
      <c r="PM87" s="19"/>
      <c r="PN87" s="19"/>
      <c r="PO87" s="19"/>
      <c r="PP87" s="19"/>
      <c r="PQ87" s="19"/>
      <c r="PR87" s="19"/>
      <c r="PS87" s="19"/>
      <c r="PT87" s="19"/>
      <c r="PU87" s="19"/>
      <c r="PV87" s="19"/>
      <c r="PW87" s="19"/>
      <c r="PX87" s="19"/>
      <c r="PY87" s="19"/>
      <c r="PZ87" s="19"/>
      <c r="QA87" s="19"/>
      <c r="QB87" s="19"/>
      <c r="QC87" s="19"/>
      <c r="QD87" s="19"/>
      <c r="QE87" s="19"/>
      <c r="QF87" s="19"/>
      <c r="QG87" s="19"/>
      <c r="QH87" s="19"/>
      <c r="QI87" s="19"/>
      <c r="QJ87" s="19"/>
      <c r="QK87" s="19"/>
      <c r="QL87" s="19"/>
      <c r="QM87" s="19"/>
      <c r="QN87" s="19"/>
      <c r="QO87" s="19"/>
      <c r="QP87" s="19"/>
      <c r="QQ87" s="19"/>
      <c r="QR87" s="19"/>
      <c r="QS87" s="19"/>
      <c r="QT87" s="19"/>
      <c r="QU87" s="19"/>
      <c r="QV87" s="19"/>
      <c r="QW87" s="19"/>
      <c r="QX87" s="19"/>
      <c r="QY87" s="19"/>
      <c r="QZ87" s="19"/>
      <c r="RA87" s="19"/>
      <c r="RB87" s="19"/>
      <c r="RC87" s="19"/>
      <c r="RD87" s="19"/>
      <c r="RE87" s="19"/>
      <c r="RF87" s="19"/>
      <c r="RG87" s="19"/>
      <c r="RH87" s="19"/>
      <c r="RI87" s="19"/>
      <c r="RJ87" s="19"/>
      <c r="RK87" s="19"/>
      <c r="RL87" s="19"/>
      <c r="RM87" s="19"/>
      <c r="RN87" s="19"/>
      <c r="RO87" s="19"/>
      <c r="RP87" s="19"/>
      <c r="RQ87" s="19"/>
      <c r="RR87" s="19"/>
      <c r="RS87" s="19"/>
      <c r="RT87" s="19"/>
      <c r="RU87" s="19"/>
      <c r="RV87" s="19"/>
      <c r="RW87" s="19"/>
      <c r="RX87" s="19"/>
      <c r="RY87" s="19"/>
      <c r="RZ87" s="19"/>
      <c r="SA87" s="19"/>
      <c r="SB87" s="19"/>
      <c r="SC87" s="19"/>
      <c r="SD87" s="19"/>
      <c r="SE87" s="19"/>
      <c r="SF87" s="19"/>
      <c r="SG87" s="19"/>
      <c r="SH87" s="19"/>
      <c r="SI87" s="19"/>
      <c r="SJ87" s="19"/>
      <c r="SK87" s="19"/>
      <c r="SL87" s="19"/>
      <c r="SM87" s="19"/>
      <c r="SN87" s="19"/>
      <c r="SO87" s="19"/>
      <c r="SP87" s="19"/>
      <c r="SQ87" s="19"/>
      <c r="SR87" s="19"/>
      <c r="SS87" s="19"/>
      <c r="ST87" s="19"/>
      <c r="SU87" s="19"/>
      <c r="SV87" s="19"/>
      <c r="SW87" s="19"/>
      <c r="SX87" s="19"/>
      <c r="SY87" s="19"/>
      <c r="SZ87" s="19"/>
      <c r="TA87" s="19"/>
      <c r="TB87" s="19"/>
      <c r="TC87" s="19"/>
      <c r="TD87" s="19"/>
      <c r="TE87" s="19"/>
      <c r="TF87" s="19"/>
      <c r="TG87" s="19"/>
      <c r="TH87" s="19"/>
      <c r="TI87" s="19"/>
      <c r="TJ87" s="19"/>
      <c r="TK87" s="19"/>
      <c r="TL87" s="19"/>
      <c r="TM87" s="19"/>
      <c r="TN87" s="19"/>
      <c r="TO87" s="19"/>
      <c r="TP87" s="19"/>
      <c r="TQ87" s="19"/>
      <c r="TR87" s="19"/>
      <c r="TS87" s="19"/>
      <c r="TT87" s="19"/>
      <c r="TU87" s="19"/>
      <c r="TV87" s="19"/>
      <c r="TW87" s="19"/>
      <c r="TX87" s="19"/>
      <c r="TY87" s="19"/>
      <c r="TZ87" s="19"/>
      <c r="UA87" s="19"/>
      <c r="UB87" s="19"/>
      <c r="UC87" s="19"/>
      <c r="UD87" s="19"/>
      <c r="UE87" s="19"/>
      <c r="UF87" s="19"/>
      <c r="UG87" s="19"/>
      <c r="UH87" s="19"/>
      <c r="UI87" s="19"/>
      <c r="UJ87" s="19"/>
      <c r="UK87" s="19"/>
      <c r="UL87" s="19"/>
      <c r="UM87" s="19"/>
      <c r="UN87" s="19"/>
      <c r="UO87" s="19"/>
      <c r="UP87" s="19"/>
      <c r="UQ87" s="19"/>
      <c r="UR87" s="19"/>
      <c r="US87" s="19"/>
      <c r="UT87" s="19"/>
      <c r="UU87" s="19"/>
      <c r="UV87" s="19"/>
      <c r="UW87" s="19"/>
      <c r="UX87" s="19"/>
      <c r="UY87" s="19"/>
      <c r="UZ87" s="19"/>
      <c r="VA87" s="19"/>
      <c r="VB87" s="19"/>
      <c r="VC87" s="19"/>
      <c r="VD87" s="19"/>
      <c r="VE87" s="19"/>
      <c r="VF87" s="19"/>
      <c r="VG87" s="19"/>
      <c r="VH87" s="19"/>
      <c r="VI87" s="19"/>
      <c r="VJ87" s="19"/>
      <c r="VK87" s="19"/>
      <c r="VL87" s="19"/>
      <c r="VM87" s="19"/>
      <c r="VN87" s="19"/>
      <c r="VO87" s="19"/>
      <c r="VP87" s="19"/>
      <c r="VQ87" s="19"/>
      <c r="VR87" s="19"/>
      <c r="VS87" s="19"/>
      <c r="VT87" s="19"/>
      <c r="VU87" s="19"/>
      <c r="VV87" s="19"/>
      <c r="VW87" s="19"/>
      <c r="VX87" s="19"/>
      <c r="VY87" s="19"/>
      <c r="VZ87" s="19"/>
      <c r="WA87" s="19"/>
      <c r="WB87" s="19"/>
      <c r="WC87" s="19"/>
      <c r="WD87" s="19"/>
      <c r="WE87" s="19"/>
      <c r="WF87" s="19"/>
      <c r="WG87" s="19"/>
      <c r="WH87" s="19"/>
      <c r="WI87" s="19"/>
      <c r="WJ87" s="19"/>
      <c r="WK87" s="19"/>
      <c r="WL87" s="19"/>
      <c r="WM87" s="19"/>
      <c r="WN87" s="19"/>
      <c r="WO87" s="19"/>
      <c r="WP87" s="19"/>
      <c r="WQ87" s="19"/>
      <c r="WR87" s="19"/>
      <c r="WS87" s="19"/>
      <c r="WT87" s="19"/>
      <c r="WU87" s="19"/>
      <c r="WV87" s="19"/>
      <c r="WW87" s="19"/>
      <c r="WX87" s="19"/>
      <c r="WY87" s="19"/>
      <c r="WZ87" s="19"/>
      <c r="XA87" s="19"/>
      <c r="XB87" s="19"/>
      <c r="XC87" s="19"/>
      <c r="XD87" s="19"/>
      <c r="XE87" s="19"/>
      <c r="XF87" s="19"/>
      <c r="XG87" s="19"/>
      <c r="XH87" s="19"/>
      <c r="XI87" s="19"/>
      <c r="XJ87" s="19"/>
      <c r="XK87" s="19"/>
      <c r="XL87" s="19"/>
      <c r="XM87" s="19"/>
      <c r="XN87" s="19"/>
      <c r="XO87" s="19"/>
      <c r="XP87" s="19"/>
      <c r="XQ87" s="19"/>
      <c r="XR87" s="19"/>
      <c r="XS87" s="19"/>
      <c r="XT87" s="19"/>
      <c r="XU87" s="19"/>
      <c r="XV87" s="19"/>
      <c r="XW87" s="19"/>
      <c r="XX87" s="19"/>
      <c r="XY87" s="19"/>
      <c r="XZ87" s="19"/>
      <c r="YA87" s="19"/>
      <c r="YB87" s="19"/>
      <c r="YC87" s="19"/>
      <c r="YD87" s="19"/>
      <c r="YE87" s="19"/>
      <c r="YF87" s="19"/>
      <c r="YG87" s="19"/>
      <c r="YH87" s="19"/>
      <c r="YI87" s="19"/>
      <c r="YJ87" s="19"/>
      <c r="YK87" s="19"/>
      <c r="YL87" s="19"/>
      <c r="YM87" s="19"/>
      <c r="YN87" s="19"/>
      <c r="YO87" s="19"/>
      <c r="YP87" s="19"/>
      <c r="YQ87" s="19"/>
      <c r="YR87" s="19"/>
      <c r="YS87" s="19"/>
      <c r="YT87" s="19"/>
      <c r="YU87" s="19"/>
      <c r="YV87" s="19"/>
      <c r="YW87" s="19"/>
      <c r="YX87" s="19"/>
      <c r="YY87" s="19"/>
      <c r="YZ87" s="19"/>
      <c r="ZA87" s="19"/>
      <c r="ZB87" s="19"/>
      <c r="ZC87" s="19"/>
      <c r="ZD87" s="19"/>
      <c r="ZE87" s="19"/>
      <c r="ZF87" s="19"/>
      <c r="ZG87" s="19"/>
      <c r="ZH87" s="19"/>
      <c r="ZI87" s="19"/>
      <c r="ZJ87" s="19"/>
      <c r="ZK87" s="19"/>
      <c r="ZL87" s="19"/>
      <c r="ZM87" s="19"/>
      <c r="ZN87" s="19"/>
      <c r="ZO87" s="19"/>
      <c r="ZP87" s="19"/>
      <c r="ZQ87" s="19"/>
      <c r="ZR87" s="19"/>
      <c r="ZS87" s="19"/>
      <c r="ZT87" s="19"/>
      <c r="ZU87" s="19"/>
      <c r="ZV87" s="19"/>
      <c r="ZW87" s="19"/>
      <c r="ZX87" s="19"/>
      <c r="ZY87" s="19"/>
      <c r="ZZ87" s="19"/>
      <c r="AAA87" s="19"/>
      <c r="AAB87" s="19"/>
      <c r="AAC87" s="19"/>
      <c r="AAD87" s="19"/>
      <c r="AAE87" s="19"/>
      <c r="AAF87" s="19"/>
      <c r="AAG87" s="19"/>
      <c r="AAH87" s="19"/>
      <c r="AAI87" s="19"/>
      <c r="AAJ87" s="19"/>
      <c r="AAK87" s="19"/>
      <c r="AAL87" s="19"/>
      <c r="AAM87" s="19"/>
      <c r="AAN87" s="19"/>
      <c r="AAO87" s="19"/>
      <c r="AAP87" s="19"/>
      <c r="AAQ87" s="19"/>
      <c r="AAR87" s="19"/>
      <c r="AAS87" s="19"/>
      <c r="AAT87" s="19"/>
      <c r="AAU87" s="19"/>
      <c r="AAV87" s="19"/>
      <c r="AAW87" s="19"/>
      <c r="AAX87" s="19"/>
      <c r="AAY87" s="19"/>
      <c r="AAZ87" s="19"/>
      <c r="ABA87" s="19"/>
      <c r="ABB87" s="19"/>
      <c r="ABC87" s="19"/>
      <c r="ABD87" s="19"/>
      <c r="ABE87" s="19"/>
      <c r="ABF87" s="19"/>
      <c r="ABG87" s="19"/>
      <c r="ABH87" s="19"/>
      <c r="ABI87" s="19"/>
      <c r="ABJ87" s="19"/>
      <c r="ABK87" s="19"/>
      <c r="ABL87" s="19"/>
      <c r="ABM87" s="19"/>
      <c r="ABN87" s="19"/>
      <c r="ABO87" s="19"/>
      <c r="ABP87" s="19"/>
      <c r="ABQ87" s="19"/>
      <c r="ABR87" s="19"/>
      <c r="ABS87" s="19"/>
      <c r="ABT87" s="19"/>
      <c r="ABU87" s="19"/>
      <c r="ABV87" s="19"/>
      <c r="ABW87" s="19"/>
      <c r="ABX87" s="19"/>
      <c r="ABY87" s="19"/>
      <c r="ABZ87" s="19"/>
      <c r="ACA87" s="19"/>
      <c r="ACB87" s="19"/>
      <c r="ACC87" s="19"/>
      <c r="ACD87" s="19"/>
      <c r="ACE87" s="19"/>
      <c r="ACF87" s="19"/>
      <c r="ACG87" s="19"/>
      <c r="ACH87" s="19"/>
      <c r="ACI87" s="19"/>
      <c r="ACJ87" s="19"/>
      <c r="ACK87" s="19"/>
      <c r="ACL87" s="19"/>
      <c r="ACM87" s="19"/>
      <c r="ACN87" s="19"/>
      <c r="ACO87" s="19"/>
      <c r="ACP87" s="19"/>
      <c r="ACQ87" s="19"/>
      <c r="ACR87" s="19"/>
      <c r="ACS87" s="19"/>
      <c r="ACT87" s="19"/>
      <c r="ACU87" s="19"/>
      <c r="ACV87" s="19"/>
      <c r="ACW87" s="19"/>
      <c r="ACX87" s="19"/>
      <c r="ACY87" s="19"/>
      <c r="ACZ87" s="19"/>
      <c r="ADA87" s="19"/>
      <c r="ADB87" s="19"/>
      <c r="ADC87" s="19"/>
      <c r="ADD87" s="19"/>
      <c r="ADE87" s="19"/>
      <c r="ADF87" s="19"/>
      <c r="ADG87" s="19"/>
      <c r="ADH87" s="19"/>
      <c r="ADI87" s="19"/>
      <c r="ADJ87" s="19"/>
      <c r="ADK87" s="19"/>
      <c r="ADL87" s="19"/>
      <c r="ADM87" s="19"/>
      <c r="ADN87" s="19"/>
      <c r="ADO87" s="19"/>
      <c r="ADP87" s="19"/>
      <c r="ADQ87" s="19"/>
      <c r="ADR87" s="19"/>
      <c r="ADS87" s="19"/>
      <c r="ADT87" s="19"/>
      <c r="ADU87" s="19"/>
      <c r="ADV87" s="19"/>
      <c r="ADW87" s="19"/>
      <c r="ADX87" s="19"/>
      <c r="ADY87" s="19"/>
      <c r="ADZ87" s="19"/>
      <c r="AEA87" s="19"/>
      <c r="AEB87" s="19"/>
      <c r="AEC87" s="19"/>
      <c r="AED87" s="19"/>
      <c r="AEE87" s="19"/>
      <c r="AEF87" s="19"/>
      <c r="AEG87" s="19"/>
      <c r="AEH87" s="19"/>
      <c r="AEI87" s="19"/>
      <c r="AEJ87" s="19"/>
      <c r="AEK87" s="19"/>
      <c r="AEL87" s="19"/>
      <c r="AEM87" s="19"/>
      <c r="AEN87" s="19"/>
      <c r="AEO87" s="19"/>
      <c r="AEP87" s="19"/>
      <c r="AEQ87" s="19"/>
      <c r="AER87" s="19"/>
      <c r="AES87" s="19"/>
      <c r="AET87" s="19"/>
      <c r="AEU87" s="19"/>
      <c r="AEV87" s="19"/>
      <c r="AEW87" s="19"/>
      <c r="AEX87" s="19"/>
      <c r="AEY87" s="19"/>
      <c r="AEZ87" s="19"/>
      <c r="AFA87" s="19"/>
      <c r="AFB87" s="19"/>
      <c r="AFC87" s="19"/>
      <c r="AFD87" s="19"/>
      <c r="AFE87" s="19"/>
      <c r="AFF87" s="19"/>
      <c r="AFG87" s="19"/>
      <c r="AFH87" s="19"/>
      <c r="AFI87" s="19"/>
      <c r="AFJ87" s="19"/>
      <c r="AFK87" s="19"/>
      <c r="AFL87" s="19"/>
      <c r="AFM87" s="19"/>
      <c r="AFN87" s="19"/>
      <c r="AFO87" s="19"/>
      <c r="AFP87" s="19"/>
      <c r="AFQ87" s="19"/>
      <c r="AFR87" s="19"/>
      <c r="AFS87" s="19"/>
      <c r="AFT87" s="19"/>
      <c r="AFU87" s="19"/>
      <c r="AFV87" s="19"/>
      <c r="AFW87" s="19"/>
      <c r="AFX87" s="19"/>
      <c r="AFY87" s="19"/>
      <c r="AFZ87" s="19"/>
      <c r="AGA87" s="19"/>
      <c r="AGB87" s="19"/>
      <c r="AGC87" s="19"/>
      <c r="AGD87" s="19"/>
      <c r="AGE87" s="19"/>
      <c r="AGF87" s="19"/>
      <c r="AGG87" s="19"/>
      <c r="AGH87" s="19"/>
      <c r="AGI87" s="19"/>
      <c r="AGJ87" s="19"/>
      <c r="AGK87" s="19"/>
      <c r="AGL87" s="19"/>
      <c r="AGM87" s="19"/>
      <c r="AGN87" s="19"/>
      <c r="AGO87" s="19"/>
      <c r="AGP87" s="19"/>
      <c r="AGQ87" s="19"/>
      <c r="AGR87" s="19"/>
      <c r="AGS87" s="19"/>
      <c r="AGT87" s="19"/>
      <c r="AGU87" s="19"/>
      <c r="AGV87" s="19"/>
      <c r="AGW87" s="19"/>
      <c r="AGX87" s="19"/>
      <c r="AGY87" s="19"/>
      <c r="AGZ87" s="19"/>
      <c r="AHA87" s="19"/>
      <c r="AHB87" s="19"/>
      <c r="AHC87" s="19"/>
      <c r="AHD87" s="19"/>
      <c r="AHE87" s="19"/>
      <c r="AHF87" s="19"/>
      <c r="AHG87" s="19"/>
      <c r="AHH87" s="19"/>
      <c r="AHI87" s="19"/>
      <c r="AHJ87" s="19"/>
      <c r="AHK87" s="19"/>
      <c r="AHL87" s="19"/>
      <c r="AHM87" s="19"/>
      <c r="AHN87" s="19"/>
      <c r="AHO87" s="19"/>
      <c r="AHP87" s="19"/>
      <c r="AHQ87" s="19"/>
      <c r="AHR87" s="19"/>
      <c r="AHS87" s="19"/>
      <c r="AHT87" s="19"/>
      <c r="AHU87" s="19"/>
      <c r="AHV87" s="19"/>
      <c r="AHW87" s="19"/>
      <c r="AHX87" s="19"/>
      <c r="AHY87" s="19"/>
      <c r="AHZ87" s="19"/>
      <c r="AIA87" s="19"/>
      <c r="AIB87" s="19"/>
      <c r="AIC87" s="19"/>
      <c r="AID87" s="19"/>
      <c r="AIE87" s="19"/>
      <c r="AIF87" s="19"/>
      <c r="AIG87" s="19"/>
      <c r="AIH87" s="19"/>
      <c r="AII87" s="19"/>
      <c r="AIJ87" s="19"/>
      <c r="AIK87" s="19"/>
      <c r="AIL87" s="19"/>
      <c r="AIM87" s="19"/>
      <c r="AIN87" s="19"/>
      <c r="AIO87" s="19"/>
      <c r="AIP87" s="19"/>
      <c r="AIQ87" s="19"/>
      <c r="AIR87" s="19"/>
      <c r="AIS87" s="19"/>
      <c r="AIT87" s="19"/>
      <c r="AIU87" s="19"/>
      <c r="AIV87" s="19"/>
      <c r="AIW87" s="19"/>
      <c r="AIX87" s="19"/>
      <c r="AIY87" s="19"/>
      <c r="AIZ87" s="19"/>
      <c r="AJA87" s="19"/>
      <c r="AJB87" s="19"/>
      <c r="AJC87" s="19"/>
      <c r="AJD87" s="19"/>
      <c r="AJE87" s="19"/>
      <c r="AJF87" s="19"/>
      <c r="AJG87" s="19"/>
      <c r="AJH87" s="19"/>
      <c r="AJI87" s="19"/>
      <c r="AJJ87" s="19"/>
      <c r="AJK87" s="19"/>
      <c r="AJL87" s="19"/>
      <c r="AJM87" s="19"/>
      <c r="AJN87" s="19"/>
      <c r="AJO87" s="19"/>
      <c r="AJP87" s="19"/>
      <c r="AJQ87" s="19"/>
      <c r="AJR87" s="19"/>
      <c r="AJS87" s="19"/>
      <c r="AJT87" s="19"/>
      <c r="AJU87" s="19"/>
      <c r="AJV87" s="19"/>
      <c r="AJW87" s="19"/>
      <c r="AJX87" s="19"/>
      <c r="AJY87" s="19"/>
      <c r="AJZ87" s="19"/>
      <c r="AKA87" s="19"/>
      <c r="AKB87" s="19"/>
      <c r="AKC87" s="19"/>
      <c r="AKD87" s="19"/>
      <c r="AKE87" s="19"/>
      <c r="AKF87" s="19"/>
      <c r="AKG87" s="19"/>
      <c r="AKH87" s="19"/>
      <c r="AKI87" s="19"/>
      <c r="AKJ87" s="19"/>
      <c r="AKK87" s="19"/>
      <c r="AKL87" s="19"/>
      <c r="AKM87" s="19"/>
      <c r="AKN87" s="19"/>
      <c r="AKO87" s="19"/>
      <c r="AKP87" s="19"/>
      <c r="AKQ87" s="19"/>
      <c r="AKR87" s="19"/>
      <c r="AKS87" s="19"/>
      <c r="AKT87" s="19"/>
      <c r="AKU87" s="19"/>
      <c r="AKV87" s="19"/>
      <c r="AKW87" s="19"/>
      <c r="AKX87" s="19"/>
      <c r="AKY87" s="19"/>
      <c r="AKZ87" s="19"/>
      <c r="ALA87" s="19"/>
      <c r="ALB87" s="19"/>
      <c r="ALC87" s="19"/>
      <c r="ALD87" s="19"/>
      <c r="ALE87" s="19"/>
      <c r="ALF87" s="19"/>
      <c r="ALG87" s="19"/>
      <c r="ALH87" s="19"/>
      <c r="ALI87" s="19"/>
      <c r="ALJ87" s="19"/>
      <c r="ALK87" s="19"/>
      <c r="ALL87" s="19"/>
      <c r="ALM87" s="19"/>
      <c r="ALN87" s="19"/>
      <c r="ALO87" s="19"/>
      <c r="ALP87" s="19"/>
      <c r="ALQ87" s="19"/>
      <c r="ALR87" s="19"/>
      <c r="ALS87" s="19"/>
      <c r="ALT87" s="19"/>
      <c r="ALU87" s="19"/>
      <c r="ALV87" s="19"/>
      <c r="ALW87" s="19"/>
      <c r="ALX87" s="19"/>
      <c r="ALY87" s="19"/>
      <c r="ALZ87" s="19"/>
      <c r="AMA87" s="19"/>
      <c r="AMB87" s="19"/>
      <c r="AMC87" s="19"/>
      <c r="AMD87" s="19"/>
      <c r="AME87" s="19"/>
      <c r="AMF87" s="19"/>
      <c r="AMG87" s="19"/>
      <c r="AMH87" s="19"/>
      <c r="AMI87" s="19"/>
      <c r="AMJ87" s="19"/>
      <c r="AML87" s="19"/>
      <c r="AMM87" s="19"/>
    </row>
    <row r="88" spans="1:1027" x14ac:dyDescent="0.3">
      <c r="A88" s="154"/>
      <c r="B88" s="68"/>
      <c r="C88" s="68"/>
      <c r="D88" s="81"/>
      <c r="E88" s="81"/>
      <c r="F88" s="81"/>
      <c r="G88" s="81"/>
      <c r="H88" s="91"/>
      <c r="I88" s="86"/>
      <c r="J88" s="161"/>
      <c r="K88" s="162"/>
      <c r="L88" s="15"/>
      <c r="M88" s="19"/>
      <c r="N88" s="19"/>
      <c r="O88" s="19"/>
      <c r="P88" s="19"/>
      <c r="Q88" s="19"/>
      <c r="R88" s="19"/>
      <c r="S88" s="2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19"/>
      <c r="IH88" s="19"/>
      <c r="II88" s="19"/>
      <c r="IJ88" s="19"/>
      <c r="IK88" s="19"/>
      <c r="IL88" s="19"/>
      <c r="IM88" s="19"/>
      <c r="IN88" s="19"/>
      <c r="IO88" s="19"/>
      <c r="IP88" s="19"/>
      <c r="IQ88" s="19"/>
      <c r="IR88" s="19"/>
      <c r="IS88" s="19"/>
      <c r="IT88" s="19"/>
      <c r="IU88" s="19"/>
      <c r="IV88" s="19"/>
      <c r="IW88" s="19"/>
      <c r="IX88" s="19"/>
      <c r="IY88" s="19"/>
      <c r="IZ88" s="19"/>
      <c r="JA88" s="19"/>
      <c r="JB88" s="19"/>
      <c r="JC88" s="19"/>
      <c r="JD88" s="19"/>
      <c r="JE88" s="19"/>
      <c r="JF88" s="19"/>
      <c r="JG88" s="19"/>
      <c r="JH88" s="19"/>
      <c r="JI88" s="19"/>
      <c r="JJ88" s="19"/>
      <c r="JK88" s="19"/>
      <c r="JL88" s="19"/>
      <c r="JM88" s="19"/>
      <c r="JN88" s="19"/>
      <c r="JO88" s="19"/>
      <c r="JP88" s="19"/>
      <c r="JQ88" s="19"/>
      <c r="JR88" s="19"/>
      <c r="JS88" s="19"/>
      <c r="JT88" s="19"/>
      <c r="JU88" s="19"/>
      <c r="JV88" s="19"/>
      <c r="JW88" s="19"/>
      <c r="JX88" s="19"/>
      <c r="JY88" s="19"/>
      <c r="JZ88" s="19"/>
      <c r="KA88" s="19"/>
      <c r="KB88" s="19"/>
      <c r="KC88" s="19"/>
      <c r="KD88" s="19"/>
      <c r="KE88" s="19"/>
      <c r="KF88" s="19"/>
      <c r="KG88" s="19"/>
      <c r="KH88" s="19"/>
      <c r="KI88" s="19"/>
      <c r="KJ88" s="19"/>
      <c r="KK88" s="19"/>
      <c r="KL88" s="19"/>
      <c r="KM88" s="19"/>
      <c r="KN88" s="19"/>
      <c r="KO88" s="19"/>
      <c r="KP88" s="19"/>
      <c r="KQ88" s="19"/>
      <c r="KR88" s="19"/>
      <c r="KS88" s="19"/>
      <c r="KT88" s="19"/>
      <c r="KU88" s="19"/>
      <c r="KV88" s="19"/>
      <c r="KW88" s="19"/>
      <c r="KX88" s="19"/>
      <c r="KY88" s="19"/>
      <c r="KZ88" s="19"/>
      <c r="LA88" s="19"/>
      <c r="LB88" s="19"/>
      <c r="LC88" s="19"/>
      <c r="LD88" s="19"/>
      <c r="LE88" s="19"/>
      <c r="LF88" s="19"/>
      <c r="LG88" s="19"/>
      <c r="LH88" s="19"/>
      <c r="LI88" s="19"/>
      <c r="LJ88" s="19"/>
      <c r="LK88" s="19"/>
      <c r="LL88" s="19"/>
      <c r="LM88" s="19"/>
      <c r="LN88" s="19"/>
      <c r="LO88" s="19"/>
      <c r="LP88" s="19"/>
      <c r="LQ88" s="19"/>
      <c r="LR88" s="19"/>
      <c r="LS88" s="19"/>
      <c r="LT88" s="19"/>
      <c r="LU88" s="19"/>
      <c r="LV88" s="19"/>
      <c r="LW88" s="19"/>
      <c r="LX88" s="19"/>
      <c r="LY88" s="19"/>
      <c r="LZ88" s="19"/>
      <c r="MA88" s="19"/>
      <c r="MB88" s="19"/>
      <c r="MC88" s="19"/>
      <c r="MD88" s="19"/>
      <c r="ME88" s="19"/>
      <c r="MF88" s="19"/>
      <c r="MG88" s="19"/>
      <c r="MH88" s="19"/>
      <c r="MI88" s="19"/>
      <c r="MJ88" s="19"/>
      <c r="MK88" s="19"/>
      <c r="ML88" s="19"/>
      <c r="MM88" s="19"/>
      <c r="MN88" s="19"/>
      <c r="MO88" s="19"/>
      <c r="MP88" s="19"/>
      <c r="MQ88" s="19"/>
      <c r="MR88" s="19"/>
      <c r="MS88" s="19"/>
      <c r="MT88" s="19"/>
      <c r="MU88" s="19"/>
      <c r="MV88" s="19"/>
      <c r="MW88" s="19"/>
      <c r="MX88" s="19"/>
      <c r="MY88" s="19"/>
      <c r="MZ88" s="19"/>
      <c r="NA88" s="19"/>
      <c r="NB88" s="19"/>
      <c r="NC88" s="19"/>
      <c r="ND88" s="19"/>
      <c r="NE88" s="19"/>
      <c r="NF88" s="19"/>
      <c r="NG88" s="19"/>
      <c r="NH88" s="19"/>
      <c r="NI88" s="19"/>
      <c r="NJ88" s="19"/>
      <c r="NK88" s="19"/>
      <c r="NL88" s="19"/>
      <c r="NM88" s="19"/>
      <c r="NN88" s="19"/>
      <c r="NO88" s="19"/>
      <c r="NP88" s="19"/>
      <c r="NQ88" s="19"/>
      <c r="NR88" s="19"/>
      <c r="NS88" s="19"/>
      <c r="NT88" s="19"/>
      <c r="NU88" s="19"/>
      <c r="NV88" s="19"/>
      <c r="NW88" s="19"/>
      <c r="NX88" s="19"/>
      <c r="NY88" s="19"/>
      <c r="NZ88" s="19"/>
      <c r="OA88" s="19"/>
      <c r="OB88" s="19"/>
      <c r="OC88" s="19"/>
      <c r="OD88" s="19"/>
      <c r="OE88" s="19"/>
      <c r="OF88" s="19"/>
      <c r="OG88" s="19"/>
      <c r="OH88" s="19"/>
      <c r="OI88" s="19"/>
      <c r="OJ88" s="19"/>
      <c r="OK88" s="19"/>
      <c r="OL88" s="19"/>
      <c r="OM88" s="19"/>
      <c r="ON88" s="19"/>
      <c r="OO88" s="19"/>
      <c r="OP88" s="19"/>
      <c r="OQ88" s="19"/>
      <c r="OR88" s="19"/>
      <c r="OS88" s="19"/>
      <c r="OT88" s="19"/>
      <c r="OU88" s="19"/>
      <c r="OV88" s="19"/>
      <c r="OW88" s="19"/>
      <c r="OX88" s="19"/>
      <c r="OY88" s="19"/>
      <c r="OZ88" s="19"/>
      <c r="PA88" s="19"/>
      <c r="PB88" s="19"/>
      <c r="PC88" s="19"/>
      <c r="PD88" s="19"/>
      <c r="PE88" s="19"/>
      <c r="PF88" s="19"/>
      <c r="PG88" s="19"/>
      <c r="PH88" s="19"/>
      <c r="PI88" s="19"/>
      <c r="PJ88" s="19"/>
      <c r="PK88" s="19"/>
      <c r="PL88" s="19"/>
      <c r="PM88" s="19"/>
      <c r="PN88" s="19"/>
      <c r="PO88" s="19"/>
      <c r="PP88" s="19"/>
      <c r="PQ88" s="19"/>
      <c r="PR88" s="19"/>
      <c r="PS88" s="19"/>
      <c r="PT88" s="19"/>
      <c r="PU88" s="19"/>
      <c r="PV88" s="19"/>
      <c r="PW88" s="19"/>
      <c r="PX88" s="19"/>
      <c r="PY88" s="19"/>
      <c r="PZ88" s="19"/>
      <c r="QA88" s="19"/>
      <c r="QB88" s="19"/>
      <c r="QC88" s="19"/>
      <c r="QD88" s="19"/>
      <c r="QE88" s="19"/>
      <c r="QF88" s="19"/>
      <c r="QG88" s="19"/>
      <c r="QH88" s="19"/>
      <c r="QI88" s="19"/>
      <c r="QJ88" s="19"/>
      <c r="QK88" s="19"/>
      <c r="QL88" s="19"/>
      <c r="QM88" s="19"/>
      <c r="QN88" s="19"/>
      <c r="QO88" s="19"/>
      <c r="QP88" s="19"/>
      <c r="QQ88" s="19"/>
      <c r="QR88" s="19"/>
      <c r="QS88" s="19"/>
      <c r="QT88" s="19"/>
      <c r="QU88" s="19"/>
      <c r="QV88" s="19"/>
      <c r="QW88" s="19"/>
      <c r="QX88" s="19"/>
      <c r="QY88" s="19"/>
      <c r="QZ88" s="19"/>
      <c r="RA88" s="19"/>
      <c r="RB88" s="19"/>
      <c r="RC88" s="19"/>
      <c r="RD88" s="19"/>
      <c r="RE88" s="19"/>
      <c r="RF88" s="19"/>
      <c r="RG88" s="19"/>
      <c r="RH88" s="19"/>
      <c r="RI88" s="19"/>
      <c r="RJ88" s="19"/>
      <c r="RK88" s="19"/>
      <c r="RL88" s="19"/>
      <c r="RM88" s="19"/>
      <c r="RN88" s="19"/>
      <c r="RO88" s="19"/>
      <c r="RP88" s="19"/>
      <c r="RQ88" s="19"/>
      <c r="RR88" s="19"/>
      <c r="RS88" s="19"/>
      <c r="RT88" s="19"/>
      <c r="RU88" s="19"/>
      <c r="RV88" s="19"/>
      <c r="RW88" s="19"/>
      <c r="RX88" s="19"/>
      <c r="RY88" s="19"/>
      <c r="RZ88" s="19"/>
      <c r="SA88" s="19"/>
      <c r="SB88" s="19"/>
      <c r="SC88" s="19"/>
      <c r="SD88" s="19"/>
      <c r="SE88" s="19"/>
      <c r="SF88" s="19"/>
      <c r="SG88" s="19"/>
      <c r="SH88" s="19"/>
      <c r="SI88" s="19"/>
      <c r="SJ88" s="19"/>
      <c r="SK88" s="19"/>
      <c r="SL88" s="19"/>
      <c r="SM88" s="19"/>
      <c r="SN88" s="19"/>
      <c r="SO88" s="19"/>
      <c r="SP88" s="19"/>
      <c r="SQ88" s="19"/>
      <c r="SR88" s="19"/>
      <c r="SS88" s="19"/>
      <c r="ST88" s="19"/>
      <c r="SU88" s="19"/>
      <c r="SV88" s="19"/>
      <c r="SW88" s="19"/>
      <c r="SX88" s="19"/>
      <c r="SY88" s="19"/>
      <c r="SZ88" s="19"/>
      <c r="TA88" s="19"/>
      <c r="TB88" s="19"/>
      <c r="TC88" s="19"/>
      <c r="TD88" s="19"/>
      <c r="TE88" s="19"/>
      <c r="TF88" s="19"/>
      <c r="TG88" s="19"/>
      <c r="TH88" s="19"/>
      <c r="TI88" s="19"/>
      <c r="TJ88" s="19"/>
      <c r="TK88" s="19"/>
      <c r="TL88" s="19"/>
      <c r="TM88" s="19"/>
      <c r="TN88" s="19"/>
      <c r="TO88" s="19"/>
      <c r="TP88" s="19"/>
      <c r="TQ88" s="19"/>
      <c r="TR88" s="19"/>
      <c r="TS88" s="19"/>
      <c r="TT88" s="19"/>
      <c r="TU88" s="19"/>
      <c r="TV88" s="19"/>
      <c r="TW88" s="19"/>
      <c r="TX88" s="19"/>
      <c r="TY88" s="19"/>
      <c r="TZ88" s="19"/>
      <c r="UA88" s="19"/>
      <c r="UB88" s="19"/>
      <c r="UC88" s="19"/>
      <c r="UD88" s="19"/>
      <c r="UE88" s="19"/>
      <c r="UF88" s="19"/>
      <c r="UG88" s="19"/>
      <c r="UH88" s="19"/>
      <c r="UI88" s="19"/>
      <c r="UJ88" s="19"/>
      <c r="UK88" s="19"/>
      <c r="UL88" s="19"/>
      <c r="UM88" s="19"/>
      <c r="UN88" s="19"/>
      <c r="UO88" s="19"/>
      <c r="UP88" s="19"/>
      <c r="UQ88" s="19"/>
      <c r="UR88" s="19"/>
      <c r="US88" s="19"/>
      <c r="UT88" s="19"/>
      <c r="UU88" s="19"/>
      <c r="UV88" s="19"/>
      <c r="UW88" s="19"/>
      <c r="UX88" s="19"/>
      <c r="UY88" s="19"/>
      <c r="UZ88" s="19"/>
      <c r="VA88" s="19"/>
      <c r="VB88" s="19"/>
      <c r="VC88" s="19"/>
      <c r="VD88" s="19"/>
      <c r="VE88" s="19"/>
      <c r="VF88" s="19"/>
      <c r="VG88" s="19"/>
      <c r="VH88" s="19"/>
      <c r="VI88" s="19"/>
      <c r="VJ88" s="19"/>
      <c r="VK88" s="19"/>
      <c r="VL88" s="19"/>
      <c r="VM88" s="19"/>
      <c r="VN88" s="19"/>
      <c r="VO88" s="19"/>
      <c r="VP88" s="19"/>
      <c r="VQ88" s="19"/>
      <c r="VR88" s="19"/>
      <c r="VS88" s="19"/>
      <c r="VT88" s="19"/>
      <c r="VU88" s="19"/>
      <c r="VV88" s="19"/>
      <c r="VW88" s="19"/>
      <c r="VX88" s="19"/>
      <c r="VY88" s="19"/>
      <c r="VZ88" s="19"/>
      <c r="WA88" s="19"/>
      <c r="WB88" s="19"/>
      <c r="WC88" s="19"/>
      <c r="WD88" s="19"/>
      <c r="WE88" s="19"/>
      <c r="WF88" s="19"/>
      <c r="WG88" s="19"/>
      <c r="WH88" s="19"/>
      <c r="WI88" s="19"/>
      <c r="WJ88" s="19"/>
      <c r="WK88" s="19"/>
      <c r="WL88" s="19"/>
      <c r="WM88" s="19"/>
      <c r="WN88" s="19"/>
      <c r="WO88" s="19"/>
      <c r="WP88" s="19"/>
      <c r="WQ88" s="19"/>
      <c r="WR88" s="19"/>
      <c r="WS88" s="19"/>
      <c r="WT88" s="19"/>
      <c r="WU88" s="19"/>
      <c r="WV88" s="19"/>
      <c r="WW88" s="19"/>
      <c r="WX88" s="19"/>
      <c r="WY88" s="19"/>
      <c r="WZ88" s="19"/>
      <c r="XA88" s="19"/>
      <c r="XB88" s="19"/>
      <c r="XC88" s="19"/>
      <c r="XD88" s="19"/>
      <c r="XE88" s="19"/>
      <c r="XF88" s="19"/>
      <c r="XG88" s="19"/>
      <c r="XH88" s="19"/>
      <c r="XI88" s="19"/>
      <c r="XJ88" s="19"/>
      <c r="XK88" s="19"/>
      <c r="XL88" s="19"/>
      <c r="XM88" s="19"/>
      <c r="XN88" s="19"/>
      <c r="XO88" s="19"/>
      <c r="XP88" s="19"/>
      <c r="XQ88" s="19"/>
      <c r="XR88" s="19"/>
      <c r="XS88" s="19"/>
      <c r="XT88" s="19"/>
      <c r="XU88" s="19"/>
      <c r="XV88" s="19"/>
      <c r="XW88" s="19"/>
      <c r="XX88" s="19"/>
      <c r="XY88" s="19"/>
      <c r="XZ88" s="19"/>
      <c r="YA88" s="19"/>
      <c r="YB88" s="19"/>
      <c r="YC88" s="19"/>
      <c r="YD88" s="19"/>
      <c r="YE88" s="19"/>
      <c r="YF88" s="19"/>
      <c r="YG88" s="19"/>
      <c r="YH88" s="19"/>
      <c r="YI88" s="19"/>
      <c r="YJ88" s="19"/>
      <c r="YK88" s="19"/>
      <c r="YL88" s="19"/>
      <c r="YM88" s="19"/>
      <c r="YN88" s="19"/>
      <c r="YO88" s="19"/>
      <c r="YP88" s="19"/>
      <c r="YQ88" s="19"/>
      <c r="YR88" s="19"/>
      <c r="YS88" s="19"/>
      <c r="YT88" s="19"/>
      <c r="YU88" s="19"/>
      <c r="YV88" s="19"/>
      <c r="YW88" s="19"/>
      <c r="YX88" s="19"/>
      <c r="YY88" s="19"/>
      <c r="YZ88" s="19"/>
      <c r="ZA88" s="19"/>
      <c r="ZB88" s="19"/>
      <c r="ZC88" s="19"/>
      <c r="ZD88" s="19"/>
      <c r="ZE88" s="19"/>
      <c r="ZF88" s="19"/>
      <c r="ZG88" s="19"/>
      <c r="ZH88" s="19"/>
      <c r="ZI88" s="19"/>
      <c r="ZJ88" s="19"/>
      <c r="ZK88" s="19"/>
      <c r="ZL88" s="19"/>
      <c r="ZM88" s="19"/>
      <c r="ZN88" s="19"/>
      <c r="ZO88" s="19"/>
      <c r="ZP88" s="19"/>
      <c r="ZQ88" s="19"/>
      <c r="ZR88" s="19"/>
      <c r="ZS88" s="19"/>
      <c r="ZT88" s="19"/>
      <c r="ZU88" s="19"/>
      <c r="ZV88" s="19"/>
      <c r="ZW88" s="19"/>
      <c r="ZX88" s="19"/>
      <c r="ZY88" s="19"/>
      <c r="ZZ88" s="19"/>
      <c r="AAA88" s="19"/>
      <c r="AAB88" s="19"/>
      <c r="AAC88" s="19"/>
      <c r="AAD88" s="19"/>
      <c r="AAE88" s="19"/>
      <c r="AAF88" s="19"/>
      <c r="AAG88" s="19"/>
      <c r="AAH88" s="19"/>
      <c r="AAI88" s="19"/>
      <c r="AAJ88" s="19"/>
      <c r="AAK88" s="19"/>
      <c r="AAL88" s="19"/>
      <c r="AAM88" s="19"/>
      <c r="AAN88" s="19"/>
      <c r="AAO88" s="19"/>
      <c r="AAP88" s="19"/>
      <c r="AAQ88" s="19"/>
      <c r="AAR88" s="19"/>
      <c r="AAS88" s="19"/>
      <c r="AAT88" s="19"/>
      <c r="AAU88" s="19"/>
      <c r="AAV88" s="19"/>
      <c r="AAW88" s="19"/>
      <c r="AAX88" s="19"/>
      <c r="AAY88" s="19"/>
      <c r="AAZ88" s="19"/>
      <c r="ABA88" s="19"/>
      <c r="ABB88" s="19"/>
      <c r="ABC88" s="19"/>
      <c r="ABD88" s="19"/>
      <c r="ABE88" s="19"/>
      <c r="ABF88" s="19"/>
      <c r="ABG88" s="19"/>
      <c r="ABH88" s="19"/>
      <c r="ABI88" s="19"/>
      <c r="ABJ88" s="19"/>
      <c r="ABK88" s="19"/>
      <c r="ABL88" s="19"/>
      <c r="ABM88" s="19"/>
      <c r="ABN88" s="19"/>
      <c r="ABO88" s="19"/>
      <c r="ABP88" s="19"/>
      <c r="ABQ88" s="19"/>
      <c r="ABR88" s="19"/>
      <c r="ABS88" s="19"/>
      <c r="ABT88" s="19"/>
      <c r="ABU88" s="19"/>
      <c r="ABV88" s="19"/>
      <c r="ABW88" s="19"/>
      <c r="ABX88" s="19"/>
      <c r="ABY88" s="19"/>
      <c r="ABZ88" s="19"/>
      <c r="ACA88" s="19"/>
      <c r="ACB88" s="19"/>
      <c r="ACC88" s="19"/>
      <c r="ACD88" s="19"/>
      <c r="ACE88" s="19"/>
      <c r="ACF88" s="19"/>
      <c r="ACG88" s="19"/>
      <c r="ACH88" s="19"/>
      <c r="ACI88" s="19"/>
      <c r="ACJ88" s="19"/>
      <c r="ACK88" s="19"/>
      <c r="ACL88" s="19"/>
      <c r="ACM88" s="19"/>
      <c r="ACN88" s="19"/>
      <c r="ACO88" s="19"/>
      <c r="ACP88" s="19"/>
      <c r="ACQ88" s="19"/>
      <c r="ACR88" s="19"/>
      <c r="ACS88" s="19"/>
      <c r="ACT88" s="19"/>
      <c r="ACU88" s="19"/>
      <c r="ACV88" s="19"/>
      <c r="ACW88" s="19"/>
      <c r="ACX88" s="19"/>
      <c r="ACY88" s="19"/>
      <c r="ACZ88" s="19"/>
      <c r="ADA88" s="19"/>
      <c r="ADB88" s="19"/>
      <c r="ADC88" s="19"/>
      <c r="ADD88" s="19"/>
      <c r="ADE88" s="19"/>
      <c r="ADF88" s="19"/>
      <c r="ADG88" s="19"/>
      <c r="ADH88" s="19"/>
      <c r="ADI88" s="19"/>
      <c r="ADJ88" s="19"/>
      <c r="ADK88" s="19"/>
      <c r="ADL88" s="19"/>
      <c r="ADM88" s="19"/>
      <c r="ADN88" s="19"/>
      <c r="ADO88" s="19"/>
      <c r="ADP88" s="19"/>
      <c r="ADQ88" s="19"/>
      <c r="ADR88" s="19"/>
      <c r="ADS88" s="19"/>
      <c r="ADT88" s="19"/>
      <c r="ADU88" s="19"/>
      <c r="ADV88" s="19"/>
      <c r="ADW88" s="19"/>
      <c r="ADX88" s="19"/>
      <c r="ADY88" s="19"/>
      <c r="ADZ88" s="19"/>
      <c r="AEA88" s="19"/>
      <c r="AEB88" s="19"/>
      <c r="AEC88" s="19"/>
      <c r="AED88" s="19"/>
      <c r="AEE88" s="19"/>
      <c r="AEF88" s="19"/>
      <c r="AEG88" s="19"/>
      <c r="AEH88" s="19"/>
      <c r="AEI88" s="19"/>
      <c r="AEJ88" s="19"/>
      <c r="AEK88" s="19"/>
      <c r="AEL88" s="19"/>
      <c r="AEM88" s="19"/>
      <c r="AEN88" s="19"/>
      <c r="AEO88" s="19"/>
      <c r="AEP88" s="19"/>
      <c r="AEQ88" s="19"/>
      <c r="AER88" s="19"/>
      <c r="AES88" s="19"/>
      <c r="AET88" s="19"/>
      <c r="AEU88" s="19"/>
      <c r="AEV88" s="19"/>
      <c r="AEW88" s="19"/>
      <c r="AEX88" s="19"/>
      <c r="AEY88" s="19"/>
      <c r="AEZ88" s="19"/>
      <c r="AFA88" s="19"/>
      <c r="AFB88" s="19"/>
      <c r="AFC88" s="19"/>
      <c r="AFD88" s="19"/>
      <c r="AFE88" s="19"/>
      <c r="AFF88" s="19"/>
      <c r="AFG88" s="19"/>
      <c r="AFH88" s="19"/>
      <c r="AFI88" s="19"/>
      <c r="AFJ88" s="19"/>
      <c r="AFK88" s="19"/>
      <c r="AFL88" s="19"/>
      <c r="AFM88" s="19"/>
      <c r="AFN88" s="19"/>
      <c r="AFO88" s="19"/>
      <c r="AFP88" s="19"/>
      <c r="AFQ88" s="19"/>
      <c r="AFR88" s="19"/>
      <c r="AFS88" s="19"/>
      <c r="AFT88" s="19"/>
      <c r="AFU88" s="19"/>
      <c r="AFV88" s="19"/>
      <c r="AFW88" s="19"/>
      <c r="AFX88" s="19"/>
      <c r="AFY88" s="19"/>
      <c r="AFZ88" s="19"/>
      <c r="AGA88" s="19"/>
      <c r="AGB88" s="19"/>
      <c r="AGC88" s="19"/>
      <c r="AGD88" s="19"/>
      <c r="AGE88" s="19"/>
      <c r="AGF88" s="19"/>
      <c r="AGG88" s="19"/>
      <c r="AGH88" s="19"/>
      <c r="AGI88" s="19"/>
      <c r="AGJ88" s="19"/>
      <c r="AGK88" s="19"/>
      <c r="AGL88" s="19"/>
      <c r="AGM88" s="19"/>
      <c r="AGN88" s="19"/>
      <c r="AGO88" s="19"/>
      <c r="AGP88" s="19"/>
      <c r="AGQ88" s="19"/>
      <c r="AGR88" s="19"/>
      <c r="AGS88" s="19"/>
      <c r="AGT88" s="19"/>
      <c r="AGU88" s="19"/>
      <c r="AGV88" s="19"/>
      <c r="AGW88" s="19"/>
      <c r="AGX88" s="19"/>
      <c r="AGY88" s="19"/>
      <c r="AGZ88" s="19"/>
      <c r="AHA88" s="19"/>
      <c r="AHB88" s="19"/>
      <c r="AHC88" s="19"/>
      <c r="AHD88" s="19"/>
      <c r="AHE88" s="19"/>
      <c r="AHF88" s="19"/>
      <c r="AHG88" s="19"/>
      <c r="AHH88" s="19"/>
      <c r="AHI88" s="19"/>
      <c r="AHJ88" s="19"/>
      <c r="AHK88" s="19"/>
      <c r="AHL88" s="19"/>
      <c r="AHM88" s="19"/>
      <c r="AHN88" s="19"/>
      <c r="AHO88" s="19"/>
      <c r="AHP88" s="19"/>
      <c r="AHQ88" s="19"/>
      <c r="AHR88" s="19"/>
      <c r="AHS88" s="19"/>
      <c r="AHT88" s="19"/>
      <c r="AHU88" s="19"/>
      <c r="AHV88" s="19"/>
      <c r="AHW88" s="19"/>
      <c r="AHX88" s="19"/>
      <c r="AHY88" s="19"/>
      <c r="AHZ88" s="19"/>
      <c r="AIA88" s="19"/>
      <c r="AIB88" s="19"/>
      <c r="AIC88" s="19"/>
      <c r="AID88" s="19"/>
      <c r="AIE88" s="19"/>
      <c r="AIF88" s="19"/>
      <c r="AIG88" s="19"/>
      <c r="AIH88" s="19"/>
      <c r="AII88" s="19"/>
      <c r="AIJ88" s="19"/>
      <c r="AIK88" s="19"/>
      <c r="AIL88" s="19"/>
      <c r="AIM88" s="19"/>
      <c r="AIN88" s="19"/>
      <c r="AIO88" s="19"/>
      <c r="AIP88" s="19"/>
      <c r="AIQ88" s="19"/>
      <c r="AIR88" s="19"/>
      <c r="AIS88" s="19"/>
      <c r="AIT88" s="19"/>
      <c r="AIU88" s="19"/>
      <c r="AIV88" s="19"/>
      <c r="AIW88" s="19"/>
      <c r="AIX88" s="19"/>
      <c r="AIY88" s="19"/>
      <c r="AIZ88" s="19"/>
      <c r="AJA88" s="19"/>
      <c r="AJB88" s="19"/>
      <c r="AJC88" s="19"/>
      <c r="AJD88" s="19"/>
      <c r="AJE88" s="19"/>
      <c r="AJF88" s="19"/>
      <c r="AJG88" s="19"/>
      <c r="AJH88" s="19"/>
      <c r="AJI88" s="19"/>
      <c r="AJJ88" s="19"/>
      <c r="AJK88" s="19"/>
      <c r="AJL88" s="19"/>
      <c r="AJM88" s="19"/>
      <c r="AJN88" s="19"/>
      <c r="AJO88" s="19"/>
      <c r="AJP88" s="19"/>
      <c r="AJQ88" s="19"/>
      <c r="AJR88" s="19"/>
      <c r="AJS88" s="19"/>
      <c r="AJT88" s="19"/>
      <c r="AJU88" s="19"/>
      <c r="AJV88" s="19"/>
      <c r="AJW88" s="19"/>
      <c r="AJX88" s="19"/>
      <c r="AJY88" s="19"/>
      <c r="AJZ88" s="19"/>
      <c r="AKA88" s="19"/>
      <c r="AKB88" s="19"/>
      <c r="AKC88" s="19"/>
      <c r="AKD88" s="19"/>
      <c r="AKE88" s="19"/>
      <c r="AKF88" s="19"/>
      <c r="AKG88" s="19"/>
      <c r="AKH88" s="19"/>
      <c r="AKI88" s="19"/>
      <c r="AKJ88" s="19"/>
      <c r="AKK88" s="19"/>
      <c r="AKL88" s="19"/>
      <c r="AKM88" s="19"/>
      <c r="AKN88" s="19"/>
      <c r="AKO88" s="19"/>
      <c r="AKP88" s="19"/>
      <c r="AKQ88" s="19"/>
      <c r="AKR88" s="19"/>
      <c r="AKS88" s="19"/>
      <c r="AKT88" s="19"/>
      <c r="AKU88" s="19"/>
      <c r="AKV88" s="19"/>
      <c r="AKW88" s="19"/>
      <c r="AKX88" s="19"/>
      <c r="AKY88" s="19"/>
      <c r="AKZ88" s="19"/>
      <c r="ALA88" s="19"/>
      <c r="ALB88" s="19"/>
      <c r="ALC88" s="19"/>
      <c r="ALD88" s="19"/>
      <c r="ALE88" s="19"/>
      <c r="ALF88" s="19"/>
      <c r="ALG88" s="19"/>
      <c r="ALH88" s="19"/>
      <c r="ALI88" s="19"/>
      <c r="ALJ88" s="19"/>
      <c r="ALK88" s="19"/>
      <c r="ALL88" s="19"/>
      <c r="ALM88" s="19"/>
      <c r="ALN88" s="19"/>
      <c r="ALO88" s="19"/>
      <c r="ALP88" s="19"/>
      <c r="ALQ88" s="19"/>
      <c r="ALR88" s="19"/>
      <c r="ALS88" s="19"/>
      <c r="ALT88" s="19"/>
      <c r="ALU88" s="19"/>
      <c r="ALV88" s="19"/>
      <c r="ALW88" s="19"/>
      <c r="ALX88" s="19"/>
      <c r="ALY88" s="19"/>
      <c r="ALZ88" s="19"/>
      <c r="AMA88" s="19"/>
      <c r="AMB88" s="19"/>
      <c r="AMC88" s="19"/>
      <c r="AMD88" s="19"/>
      <c r="AME88" s="19"/>
      <c r="AMF88" s="19"/>
      <c r="AMG88" s="19"/>
      <c r="AMH88" s="19"/>
      <c r="AMI88" s="19"/>
      <c r="AMJ88" s="19"/>
      <c r="AML88" s="19"/>
      <c r="AMM88" s="19"/>
    </row>
    <row r="89" spans="1:1027" x14ac:dyDescent="0.3">
      <c r="A89" s="154"/>
      <c r="B89" s="68"/>
      <c r="C89" s="68"/>
      <c r="D89" s="81"/>
      <c r="E89" s="81"/>
      <c r="F89" s="81"/>
      <c r="G89" s="81"/>
      <c r="H89" s="91"/>
      <c r="I89" s="86"/>
      <c r="J89" s="161"/>
      <c r="K89" s="162"/>
      <c r="L89" s="15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  <c r="IX89" s="19"/>
      <c r="IY89" s="19"/>
      <c r="IZ89" s="19"/>
      <c r="JA89" s="19"/>
      <c r="JB89" s="19"/>
      <c r="JC89" s="19"/>
      <c r="JD89" s="19"/>
      <c r="JE89" s="19"/>
      <c r="JF89" s="19"/>
      <c r="JG89" s="19"/>
      <c r="JH89" s="19"/>
      <c r="JI89" s="19"/>
      <c r="JJ89" s="19"/>
      <c r="JK89" s="19"/>
      <c r="JL89" s="19"/>
      <c r="JM89" s="19"/>
      <c r="JN89" s="19"/>
      <c r="JO89" s="19"/>
      <c r="JP89" s="19"/>
      <c r="JQ89" s="19"/>
      <c r="JR89" s="19"/>
      <c r="JS89" s="19"/>
      <c r="JT89" s="19"/>
      <c r="JU89" s="19"/>
      <c r="JV89" s="19"/>
      <c r="JW89" s="19"/>
      <c r="JX89" s="19"/>
      <c r="JY89" s="19"/>
      <c r="JZ89" s="19"/>
      <c r="KA89" s="19"/>
      <c r="KB89" s="19"/>
      <c r="KC89" s="19"/>
      <c r="KD89" s="19"/>
      <c r="KE89" s="19"/>
      <c r="KF89" s="19"/>
      <c r="KG89" s="19"/>
      <c r="KH89" s="19"/>
      <c r="KI89" s="19"/>
      <c r="KJ89" s="19"/>
      <c r="KK89" s="19"/>
      <c r="KL89" s="19"/>
      <c r="KM89" s="19"/>
      <c r="KN89" s="19"/>
      <c r="KO89" s="19"/>
      <c r="KP89" s="19"/>
      <c r="KQ89" s="19"/>
      <c r="KR89" s="19"/>
      <c r="KS89" s="19"/>
      <c r="KT89" s="19"/>
      <c r="KU89" s="19"/>
      <c r="KV89" s="19"/>
      <c r="KW89" s="19"/>
      <c r="KX89" s="19"/>
      <c r="KY89" s="19"/>
      <c r="KZ89" s="19"/>
      <c r="LA89" s="19"/>
      <c r="LB89" s="19"/>
      <c r="LC89" s="19"/>
      <c r="LD89" s="19"/>
      <c r="LE89" s="19"/>
      <c r="LF89" s="19"/>
      <c r="LG89" s="19"/>
      <c r="LH89" s="19"/>
      <c r="LI89" s="19"/>
      <c r="LJ89" s="19"/>
      <c r="LK89" s="19"/>
      <c r="LL89" s="19"/>
      <c r="LM89" s="19"/>
      <c r="LN89" s="19"/>
      <c r="LO89" s="19"/>
      <c r="LP89" s="19"/>
      <c r="LQ89" s="19"/>
      <c r="LR89" s="19"/>
      <c r="LS89" s="19"/>
      <c r="LT89" s="19"/>
      <c r="LU89" s="19"/>
      <c r="LV89" s="19"/>
      <c r="LW89" s="19"/>
      <c r="LX89" s="19"/>
      <c r="LY89" s="19"/>
      <c r="LZ89" s="19"/>
      <c r="MA89" s="19"/>
      <c r="MB89" s="19"/>
      <c r="MC89" s="19"/>
      <c r="MD89" s="19"/>
      <c r="ME89" s="19"/>
      <c r="MF89" s="19"/>
      <c r="MG89" s="19"/>
      <c r="MH89" s="19"/>
      <c r="MI89" s="19"/>
      <c r="MJ89" s="19"/>
      <c r="MK89" s="19"/>
      <c r="ML89" s="19"/>
      <c r="MM89" s="19"/>
      <c r="MN89" s="19"/>
      <c r="MO89" s="19"/>
      <c r="MP89" s="19"/>
      <c r="MQ89" s="19"/>
      <c r="MR89" s="19"/>
      <c r="MS89" s="19"/>
      <c r="MT89" s="19"/>
      <c r="MU89" s="19"/>
      <c r="MV89" s="19"/>
      <c r="MW89" s="19"/>
      <c r="MX89" s="19"/>
      <c r="MY89" s="19"/>
      <c r="MZ89" s="19"/>
      <c r="NA89" s="19"/>
      <c r="NB89" s="19"/>
      <c r="NC89" s="19"/>
      <c r="ND89" s="19"/>
      <c r="NE89" s="19"/>
      <c r="NF89" s="19"/>
      <c r="NG89" s="19"/>
      <c r="NH89" s="19"/>
      <c r="NI89" s="19"/>
      <c r="NJ89" s="19"/>
      <c r="NK89" s="19"/>
      <c r="NL89" s="19"/>
      <c r="NM89" s="19"/>
      <c r="NN89" s="19"/>
      <c r="NO89" s="19"/>
      <c r="NP89" s="19"/>
      <c r="NQ89" s="19"/>
      <c r="NR89" s="19"/>
      <c r="NS89" s="19"/>
      <c r="NT89" s="19"/>
      <c r="NU89" s="19"/>
      <c r="NV89" s="19"/>
      <c r="NW89" s="19"/>
      <c r="NX89" s="19"/>
      <c r="NY89" s="19"/>
      <c r="NZ89" s="19"/>
      <c r="OA89" s="19"/>
      <c r="OB89" s="19"/>
      <c r="OC89" s="19"/>
      <c r="OD89" s="19"/>
      <c r="OE89" s="19"/>
      <c r="OF89" s="19"/>
      <c r="OG89" s="19"/>
      <c r="OH89" s="19"/>
      <c r="OI89" s="19"/>
      <c r="OJ89" s="19"/>
      <c r="OK89" s="19"/>
      <c r="OL89" s="19"/>
      <c r="OM89" s="19"/>
      <c r="ON89" s="19"/>
      <c r="OO89" s="19"/>
      <c r="OP89" s="19"/>
      <c r="OQ89" s="19"/>
      <c r="OR89" s="19"/>
      <c r="OS89" s="19"/>
      <c r="OT89" s="19"/>
      <c r="OU89" s="19"/>
      <c r="OV89" s="19"/>
      <c r="OW89" s="19"/>
      <c r="OX89" s="19"/>
      <c r="OY89" s="19"/>
      <c r="OZ89" s="19"/>
      <c r="PA89" s="19"/>
      <c r="PB89" s="19"/>
      <c r="PC89" s="19"/>
      <c r="PD89" s="19"/>
      <c r="PE89" s="19"/>
      <c r="PF89" s="19"/>
      <c r="PG89" s="19"/>
      <c r="PH89" s="19"/>
      <c r="PI89" s="19"/>
      <c r="PJ89" s="19"/>
      <c r="PK89" s="19"/>
      <c r="PL89" s="19"/>
      <c r="PM89" s="19"/>
      <c r="PN89" s="19"/>
      <c r="PO89" s="19"/>
      <c r="PP89" s="19"/>
      <c r="PQ89" s="19"/>
      <c r="PR89" s="19"/>
      <c r="PS89" s="19"/>
      <c r="PT89" s="19"/>
      <c r="PU89" s="19"/>
      <c r="PV89" s="19"/>
      <c r="PW89" s="19"/>
      <c r="PX89" s="19"/>
      <c r="PY89" s="19"/>
      <c r="PZ89" s="19"/>
      <c r="QA89" s="19"/>
      <c r="QB89" s="19"/>
      <c r="QC89" s="19"/>
      <c r="QD89" s="19"/>
      <c r="QE89" s="19"/>
      <c r="QF89" s="19"/>
      <c r="QG89" s="19"/>
      <c r="QH89" s="19"/>
      <c r="QI89" s="19"/>
      <c r="QJ89" s="19"/>
      <c r="QK89" s="19"/>
      <c r="QL89" s="19"/>
      <c r="QM89" s="19"/>
      <c r="QN89" s="19"/>
      <c r="QO89" s="19"/>
      <c r="QP89" s="19"/>
      <c r="QQ89" s="19"/>
      <c r="QR89" s="19"/>
      <c r="QS89" s="19"/>
      <c r="QT89" s="19"/>
      <c r="QU89" s="19"/>
      <c r="QV89" s="19"/>
      <c r="QW89" s="19"/>
      <c r="QX89" s="19"/>
      <c r="QY89" s="19"/>
      <c r="QZ89" s="19"/>
      <c r="RA89" s="19"/>
      <c r="RB89" s="19"/>
      <c r="RC89" s="19"/>
      <c r="RD89" s="19"/>
      <c r="RE89" s="19"/>
      <c r="RF89" s="19"/>
      <c r="RG89" s="19"/>
      <c r="RH89" s="19"/>
      <c r="RI89" s="19"/>
      <c r="RJ89" s="19"/>
      <c r="RK89" s="19"/>
      <c r="RL89" s="19"/>
      <c r="RM89" s="19"/>
      <c r="RN89" s="19"/>
      <c r="RO89" s="19"/>
      <c r="RP89" s="19"/>
      <c r="RQ89" s="19"/>
      <c r="RR89" s="19"/>
      <c r="RS89" s="19"/>
      <c r="RT89" s="19"/>
      <c r="RU89" s="19"/>
      <c r="RV89" s="19"/>
      <c r="RW89" s="19"/>
      <c r="RX89" s="19"/>
      <c r="RY89" s="19"/>
      <c r="RZ89" s="19"/>
      <c r="SA89" s="19"/>
      <c r="SB89" s="19"/>
      <c r="SC89" s="19"/>
      <c r="SD89" s="19"/>
      <c r="SE89" s="19"/>
      <c r="SF89" s="19"/>
      <c r="SG89" s="19"/>
      <c r="SH89" s="19"/>
      <c r="SI89" s="19"/>
      <c r="SJ89" s="19"/>
      <c r="SK89" s="19"/>
      <c r="SL89" s="19"/>
      <c r="SM89" s="19"/>
      <c r="SN89" s="19"/>
      <c r="SO89" s="19"/>
      <c r="SP89" s="19"/>
      <c r="SQ89" s="19"/>
      <c r="SR89" s="19"/>
      <c r="SS89" s="19"/>
      <c r="ST89" s="19"/>
      <c r="SU89" s="19"/>
      <c r="SV89" s="19"/>
      <c r="SW89" s="19"/>
      <c r="SX89" s="19"/>
      <c r="SY89" s="19"/>
      <c r="SZ89" s="19"/>
      <c r="TA89" s="19"/>
      <c r="TB89" s="19"/>
      <c r="TC89" s="19"/>
      <c r="TD89" s="19"/>
      <c r="TE89" s="19"/>
      <c r="TF89" s="19"/>
      <c r="TG89" s="19"/>
      <c r="TH89" s="19"/>
      <c r="TI89" s="19"/>
      <c r="TJ89" s="19"/>
      <c r="TK89" s="19"/>
      <c r="TL89" s="19"/>
      <c r="TM89" s="19"/>
      <c r="TN89" s="19"/>
      <c r="TO89" s="19"/>
      <c r="TP89" s="19"/>
      <c r="TQ89" s="19"/>
      <c r="TR89" s="19"/>
      <c r="TS89" s="19"/>
      <c r="TT89" s="19"/>
      <c r="TU89" s="19"/>
      <c r="TV89" s="19"/>
      <c r="TW89" s="19"/>
      <c r="TX89" s="19"/>
      <c r="TY89" s="19"/>
      <c r="TZ89" s="19"/>
      <c r="UA89" s="19"/>
      <c r="UB89" s="19"/>
      <c r="UC89" s="19"/>
      <c r="UD89" s="19"/>
      <c r="UE89" s="19"/>
      <c r="UF89" s="19"/>
      <c r="UG89" s="19"/>
      <c r="UH89" s="19"/>
      <c r="UI89" s="19"/>
      <c r="UJ89" s="19"/>
      <c r="UK89" s="19"/>
      <c r="UL89" s="19"/>
      <c r="UM89" s="19"/>
      <c r="UN89" s="19"/>
      <c r="UO89" s="19"/>
      <c r="UP89" s="19"/>
      <c r="UQ89" s="19"/>
      <c r="UR89" s="19"/>
      <c r="US89" s="19"/>
      <c r="UT89" s="19"/>
      <c r="UU89" s="19"/>
      <c r="UV89" s="19"/>
      <c r="UW89" s="19"/>
      <c r="UX89" s="19"/>
      <c r="UY89" s="19"/>
      <c r="UZ89" s="19"/>
      <c r="VA89" s="19"/>
      <c r="VB89" s="19"/>
      <c r="VC89" s="19"/>
      <c r="VD89" s="19"/>
      <c r="VE89" s="19"/>
      <c r="VF89" s="19"/>
      <c r="VG89" s="19"/>
      <c r="VH89" s="19"/>
      <c r="VI89" s="19"/>
      <c r="VJ89" s="19"/>
      <c r="VK89" s="19"/>
      <c r="VL89" s="19"/>
      <c r="VM89" s="19"/>
      <c r="VN89" s="19"/>
      <c r="VO89" s="19"/>
      <c r="VP89" s="19"/>
      <c r="VQ89" s="19"/>
      <c r="VR89" s="19"/>
      <c r="VS89" s="19"/>
      <c r="VT89" s="19"/>
      <c r="VU89" s="19"/>
      <c r="VV89" s="19"/>
      <c r="VW89" s="19"/>
      <c r="VX89" s="19"/>
      <c r="VY89" s="19"/>
      <c r="VZ89" s="19"/>
      <c r="WA89" s="19"/>
      <c r="WB89" s="19"/>
      <c r="WC89" s="19"/>
      <c r="WD89" s="19"/>
      <c r="WE89" s="19"/>
      <c r="WF89" s="19"/>
      <c r="WG89" s="19"/>
      <c r="WH89" s="19"/>
      <c r="WI89" s="19"/>
      <c r="WJ89" s="19"/>
      <c r="WK89" s="19"/>
      <c r="WL89" s="19"/>
      <c r="WM89" s="19"/>
      <c r="WN89" s="19"/>
      <c r="WO89" s="19"/>
      <c r="WP89" s="19"/>
      <c r="WQ89" s="19"/>
      <c r="WR89" s="19"/>
      <c r="WS89" s="19"/>
      <c r="WT89" s="19"/>
      <c r="WU89" s="19"/>
      <c r="WV89" s="19"/>
      <c r="WW89" s="19"/>
      <c r="WX89" s="19"/>
      <c r="WY89" s="19"/>
      <c r="WZ89" s="19"/>
      <c r="XA89" s="19"/>
      <c r="XB89" s="19"/>
      <c r="XC89" s="19"/>
      <c r="XD89" s="19"/>
      <c r="XE89" s="19"/>
      <c r="XF89" s="19"/>
      <c r="XG89" s="19"/>
      <c r="XH89" s="19"/>
      <c r="XI89" s="19"/>
      <c r="XJ89" s="19"/>
      <c r="XK89" s="19"/>
      <c r="XL89" s="19"/>
      <c r="XM89" s="19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19"/>
      <c r="YG89" s="19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19"/>
      <c r="ZA89" s="19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19"/>
      <c r="ZU89" s="19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19"/>
      <c r="AAO89" s="19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19"/>
      <c r="ABI89" s="19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19"/>
      <c r="ACC89" s="19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19"/>
      <c r="ACW89" s="19"/>
      <c r="ACX89" s="19"/>
      <c r="ACY89" s="19"/>
      <c r="ACZ89" s="19"/>
      <c r="ADA89" s="19"/>
      <c r="ADB89" s="19"/>
      <c r="ADC89" s="19"/>
      <c r="ADD89" s="19"/>
      <c r="ADE89" s="19"/>
      <c r="ADF89" s="19"/>
      <c r="ADG89" s="19"/>
      <c r="ADH89" s="19"/>
      <c r="ADI89" s="19"/>
      <c r="ADJ89" s="19"/>
      <c r="ADK89" s="19"/>
      <c r="ADL89" s="19"/>
      <c r="ADM89" s="19"/>
      <c r="ADN89" s="19"/>
      <c r="ADO89" s="19"/>
      <c r="ADP89" s="19"/>
      <c r="ADQ89" s="19"/>
      <c r="ADR89" s="19"/>
      <c r="ADS89" s="19"/>
      <c r="ADT89" s="19"/>
      <c r="ADU89" s="19"/>
      <c r="ADV89" s="19"/>
      <c r="ADW89" s="19"/>
      <c r="ADX89" s="19"/>
      <c r="ADY89" s="19"/>
      <c r="ADZ89" s="19"/>
      <c r="AEA89" s="19"/>
      <c r="AEB89" s="19"/>
      <c r="AEC89" s="19"/>
      <c r="AED89" s="19"/>
      <c r="AEE89" s="19"/>
      <c r="AEF89" s="19"/>
      <c r="AEG89" s="19"/>
      <c r="AEH89" s="19"/>
      <c r="AEI89" s="19"/>
      <c r="AEJ89" s="19"/>
      <c r="AEK89" s="19"/>
      <c r="AEL89" s="19"/>
      <c r="AEM89" s="19"/>
      <c r="AEN89" s="19"/>
      <c r="AEO89" s="19"/>
      <c r="AEP89" s="19"/>
      <c r="AEQ89" s="19"/>
      <c r="AER89" s="19"/>
      <c r="AES89" s="19"/>
      <c r="AET89" s="19"/>
      <c r="AEU89" s="19"/>
      <c r="AEV89" s="19"/>
      <c r="AEW89" s="19"/>
      <c r="AEX89" s="19"/>
      <c r="AEY89" s="19"/>
      <c r="AEZ89" s="19"/>
      <c r="AFA89" s="19"/>
      <c r="AFB89" s="19"/>
      <c r="AFC89" s="19"/>
      <c r="AFD89" s="19"/>
      <c r="AFE89" s="19"/>
      <c r="AFF89" s="19"/>
      <c r="AFG89" s="19"/>
      <c r="AFH89" s="19"/>
      <c r="AFI89" s="19"/>
      <c r="AFJ89" s="19"/>
      <c r="AFK89" s="19"/>
      <c r="AFL89" s="19"/>
      <c r="AFM89" s="19"/>
      <c r="AFN89" s="19"/>
      <c r="AFO89" s="19"/>
      <c r="AFP89" s="19"/>
      <c r="AFQ89" s="19"/>
      <c r="AFR89" s="19"/>
      <c r="AFS89" s="19"/>
      <c r="AFT89" s="19"/>
      <c r="AFU89" s="19"/>
      <c r="AFV89" s="19"/>
      <c r="AFW89" s="19"/>
      <c r="AFX89" s="19"/>
      <c r="AFY89" s="19"/>
      <c r="AFZ89" s="19"/>
      <c r="AGA89" s="19"/>
      <c r="AGB89" s="19"/>
      <c r="AGC89" s="19"/>
      <c r="AGD89" s="19"/>
      <c r="AGE89" s="19"/>
      <c r="AGF89" s="19"/>
      <c r="AGG89" s="19"/>
      <c r="AGH89" s="19"/>
      <c r="AGI89" s="19"/>
      <c r="AGJ89" s="19"/>
      <c r="AGK89" s="19"/>
      <c r="AGL89" s="19"/>
      <c r="AGM89" s="19"/>
      <c r="AGN89" s="19"/>
      <c r="AGO89" s="19"/>
      <c r="AGP89" s="19"/>
      <c r="AGQ89" s="19"/>
      <c r="AGR89" s="19"/>
      <c r="AGS89" s="19"/>
      <c r="AGT89" s="19"/>
      <c r="AGU89" s="19"/>
      <c r="AGV89" s="19"/>
      <c r="AGW89" s="19"/>
      <c r="AGX89" s="19"/>
      <c r="AGY89" s="19"/>
      <c r="AGZ89" s="19"/>
      <c r="AHA89" s="19"/>
      <c r="AHB89" s="19"/>
      <c r="AHC89" s="19"/>
      <c r="AHD89" s="19"/>
      <c r="AHE89" s="19"/>
      <c r="AHF89" s="19"/>
      <c r="AHG89" s="19"/>
      <c r="AHH89" s="19"/>
      <c r="AHI89" s="19"/>
      <c r="AHJ89" s="19"/>
      <c r="AHK89" s="19"/>
      <c r="AHL89" s="19"/>
      <c r="AHM89" s="19"/>
      <c r="AHN89" s="19"/>
      <c r="AHO89" s="19"/>
      <c r="AHP89" s="19"/>
      <c r="AHQ89" s="19"/>
      <c r="AHR89" s="19"/>
      <c r="AHS89" s="19"/>
      <c r="AHT89" s="19"/>
      <c r="AHU89" s="19"/>
      <c r="AHV89" s="19"/>
      <c r="AHW89" s="19"/>
      <c r="AHX89" s="19"/>
      <c r="AHY89" s="19"/>
      <c r="AHZ89" s="19"/>
      <c r="AIA89" s="19"/>
      <c r="AIB89" s="19"/>
      <c r="AIC89" s="19"/>
      <c r="AID89" s="19"/>
      <c r="AIE89" s="19"/>
      <c r="AIF89" s="19"/>
      <c r="AIG89" s="19"/>
      <c r="AIH89" s="19"/>
      <c r="AII89" s="19"/>
      <c r="AIJ89" s="19"/>
      <c r="AIK89" s="19"/>
      <c r="AIL89" s="19"/>
      <c r="AIM89" s="19"/>
      <c r="AIN89" s="19"/>
      <c r="AIO89" s="19"/>
      <c r="AIP89" s="19"/>
      <c r="AIQ89" s="19"/>
      <c r="AIR89" s="19"/>
      <c r="AIS89" s="19"/>
      <c r="AIT89" s="19"/>
      <c r="AIU89" s="19"/>
      <c r="AIV89" s="19"/>
      <c r="AIW89" s="19"/>
      <c r="AIX89" s="19"/>
      <c r="AIY89" s="19"/>
      <c r="AIZ89" s="19"/>
      <c r="AJA89" s="19"/>
      <c r="AJB89" s="19"/>
      <c r="AJC89" s="19"/>
      <c r="AJD89" s="19"/>
      <c r="AJE89" s="19"/>
      <c r="AJF89" s="19"/>
      <c r="AJG89" s="19"/>
      <c r="AJH89" s="19"/>
      <c r="AJI89" s="19"/>
      <c r="AJJ89" s="19"/>
      <c r="AJK89" s="19"/>
      <c r="AJL89" s="19"/>
      <c r="AJM89" s="19"/>
      <c r="AJN89" s="19"/>
      <c r="AJO89" s="19"/>
      <c r="AJP89" s="19"/>
      <c r="AJQ89" s="19"/>
      <c r="AJR89" s="19"/>
      <c r="AJS89" s="19"/>
      <c r="AJT89" s="19"/>
      <c r="AJU89" s="19"/>
      <c r="AJV89" s="19"/>
      <c r="AJW89" s="19"/>
      <c r="AJX89" s="19"/>
      <c r="AJY89" s="19"/>
      <c r="AJZ89" s="19"/>
      <c r="AKA89" s="19"/>
      <c r="AKB89" s="19"/>
      <c r="AKC89" s="19"/>
      <c r="AKD89" s="19"/>
      <c r="AKE89" s="19"/>
      <c r="AKF89" s="19"/>
      <c r="AKG89" s="19"/>
      <c r="AKH89" s="19"/>
      <c r="AKI89" s="19"/>
      <c r="AKJ89" s="19"/>
      <c r="AKK89" s="19"/>
      <c r="AKL89" s="19"/>
      <c r="AKM89" s="19"/>
      <c r="AKN89" s="19"/>
      <c r="AKO89" s="19"/>
      <c r="AKP89" s="19"/>
      <c r="AKQ89" s="19"/>
      <c r="AKR89" s="19"/>
      <c r="AKS89" s="19"/>
      <c r="AKT89" s="19"/>
      <c r="AKU89" s="19"/>
      <c r="AKV89" s="19"/>
      <c r="AKW89" s="19"/>
      <c r="AKX89" s="19"/>
      <c r="AKY89" s="19"/>
      <c r="AKZ89" s="19"/>
      <c r="ALA89" s="19"/>
      <c r="ALB89" s="19"/>
      <c r="ALC89" s="19"/>
      <c r="ALD89" s="19"/>
      <c r="ALE89" s="19"/>
      <c r="ALF89" s="19"/>
      <c r="ALG89" s="19"/>
      <c r="ALH89" s="19"/>
      <c r="ALI89" s="19"/>
      <c r="ALJ89" s="19"/>
      <c r="ALK89" s="19"/>
      <c r="ALL89" s="19"/>
      <c r="ALM89" s="19"/>
      <c r="ALN89" s="19"/>
      <c r="ALO89" s="19"/>
      <c r="ALP89" s="19"/>
      <c r="ALQ89" s="19"/>
      <c r="ALR89" s="19"/>
      <c r="ALS89" s="19"/>
      <c r="ALT89" s="19"/>
      <c r="ALU89" s="19"/>
      <c r="ALV89" s="19"/>
      <c r="ALW89" s="19"/>
      <c r="ALX89" s="19"/>
      <c r="ALY89" s="19"/>
      <c r="ALZ89" s="19"/>
      <c r="AMA89" s="19"/>
      <c r="AMB89" s="19"/>
      <c r="AMC89" s="19"/>
      <c r="AMD89" s="19"/>
      <c r="AME89" s="19"/>
      <c r="AMF89" s="19"/>
      <c r="AMG89" s="19"/>
      <c r="AMH89" s="19"/>
      <c r="AMI89" s="19"/>
      <c r="AMJ89" s="19"/>
      <c r="AML89" s="19"/>
      <c r="AMM89" s="19"/>
    </row>
    <row r="90" spans="1:1027" x14ac:dyDescent="0.3">
      <c r="A90" s="154"/>
      <c r="B90" s="68"/>
      <c r="C90" s="68"/>
      <c r="D90" s="81"/>
      <c r="E90" s="81"/>
      <c r="F90" s="81"/>
      <c r="G90" s="81"/>
      <c r="H90" s="91"/>
      <c r="I90" s="86"/>
      <c r="J90" s="161"/>
      <c r="K90" s="162"/>
      <c r="L90" s="15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  <c r="IX90" s="19"/>
      <c r="IY90" s="19"/>
      <c r="IZ90" s="19"/>
      <c r="JA90" s="19"/>
      <c r="JB90" s="19"/>
      <c r="JC90" s="19"/>
      <c r="JD90" s="19"/>
      <c r="JE90" s="19"/>
      <c r="JF90" s="19"/>
      <c r="JG90" s="19"/>
      <c r="JH90" s="19"/>
      <c r="JI90" s="19"/>
      <c r="JJ90" s="19"/>
      <c r="JK90" s="19"/>
      <c r="JL90" s="19"/>
      <c r="JM90" s="19"/>
      <c r="JN90" s="19"/>
      <c r="JO90" s="19"/>
      <c r="JP90" s="19"/>
      <c r="JQ90" s="19"/>
      <c r="JR90" s="19"/>
      <c r="JS90" s="19"/>
      <c r="JT90" s="19"/>
      <c r="JU90" s="19"/>
      <c r="JV90" s="19"/>
      <c r="JW90" s="19"/>
      <c r="JX90" s="19"/>
      <c r="JY90" s="19"/>
      <c r="JZ90" s="19"/>
      <c r="KA90" s="19"/>
      <c r="KB90" s="19"/>
      <c r="KC90" s="19"/>
      <c r="KD90" s="19"/>
      <c r="KE90" s="19"/>
      <c r="KF90" s="19"/>
      <c r="KG90" s="19"/>
      <c r="KH90" s="19"/>
      <c r="KI90" s="19"/>
      <c r="KJ90" s="19"/>
      <c r="KK90" s="19"/>
      <c r="KL90" s="19"/>
      <c r="KM90" s="19"/>
      <c r="KN90" s="19"/>
      <c r="KO90" s="19"/>
      <c r="KP90" s="19"/>
      <c r="KQ90" s="19"/>
      <c r="KR90" s="19"/>
      <c r="KS90" s="19"/>
      <c r="KT90" s="19"/>
      <c r="KU90" s="19"/>
      <c r="KV90" s="19"/>
      <c r="KW90" s="19"/>
      <c r="KX90" s="19"/>
      <c r="KY90" s="19"/>
      <c r="KZ90" s="19"/>
      <c r="LA90" s="19"/>
      <c r="LB90" s="19"/>
      <c r="LC90" s="19"/>
      <c r="LD90" s="19"/>
      <c r="LE90" s="19"/>
      <c r="LF90" s="19"/>
      <c r="LG90" s="19"/>
      <c r="LH90" s="19"/>
      <c r="LI90" s="19"/>
      <c r="LJ90" s="19"/>
      <c r="LK90" s="19"/>
      <c r="LL90" s="19"/>
      <c r="LM90" s="19"/>
      <c r="LN90" s="19"/>
      <c r="LO90" s="19"/>
      <c r="LP90" s="19"/>
      <c r="LQ90" s="19"/>
      <c r="LR90" s="19"/>
      <c r="LS90" s="19"/>
      <c r="LT90" s="19"/>
      <c r="LU90" s="19"/>
      <c r="LV90" s="19"/>
      <c r="LW90" s="19"/>
      <c r="LX90" s="19"/>
      <c r="LY90" s="19"/>
      <c r="LZ90" s="19"/>
      <c r="MA90" s="19"/>
      <c r="MB90" s="19"/>
      <c r="MC90" s="19"/>
      <c r="MD90" s="19"/>
      <c r="ME90" s="19"/>
      <c r="MF90" s="19"/>
      <c r="MG90" s="19"/>
      <c r="MH90" s="19"/>
      <c r="MI90" s="19"/>
      <c r="MJ90" s="19"/>
      <c r="MK90" s="19"/>
      <c r="ML90" s="19"/>
      <c r="MM90" s="19"/>
      <c r="MN90" s="19"/>
      <c r="MO90" s="19"/>
      <c r="MP90" s="19"/>
      <c r="MQ90" s="19"/>
      <c r="MR90" s="19"/>
      <c r="MS90" s="19"/>
      <c r="MT90" s="19"/>
      <c r="MU90" s="19"/>
      <c r="MV90" s="19"/>
      <c r="MW90" s="19"/>
      <c r="MX90" s="19"/>
      <c r="MY90" s="19"/>
      <c r="MZ90" s="19"/>
      <c r="NA90" s="19"/>
      <c r="NB90" s="19"/>
      <c r="NC90" s="19"/>
      <c r="ND90" s="19"/>
      <c r="NE90" s="19"/>
      <c r="NF90" s="19"/>
      <c r="NG90" s="19"/>
      <c r="NH90" s="19"/>
      <c r="NI90" s="19"/>
      <c r="NJ90" s="19"/>
      <c r="NK90" s="19"/>
      <c r="NL90" s="19"/>
      <c r="NM90" s="19"/>
      <c r="NN90" s="19"/>
      <c r="NO90" s="19"/>
      <c r="NP90" s="19"/>
      <c r="NQ90" s="19"/>
      <c r="NR90" s="19"/>
      <c r="NS90" s="19"/>
      <c r="NT90" s="19"/>
      <c r="NU90" s="19"/>
      <c r="NV90" s="19"/>
      <c r="NW90" s="19"/>
      <c r="NX90" s="19"/>
      <c r="NY90" s="19"/>
      <c r="NZ90" s="19"/>
      <c r="OA90" s="19"/>
      <c r="OB90" s="19"/>
      <c r="OC90" s="19"/>
      <c r="OD90" s="19"/>
      <c r="OE90" s="19"/>
      <c r="OF90" s="19"/>
      <c r="OG90" s="19"/>
      <c r="OH90" s="19"/>
      <c r="OI90" s="19"/>
      <c r="OJ90" s="19"/>
      <c r="OK90" s="19"/>
      <c r="OL90" s="19"/>
      <c r="OM90" s="19"/>
      <c r="ON90" s="19"/>
      <c r="OO90" s="19"/>
      <c r="OP90" s="19"/>
      <c r="OQ90" s="19"/>
      <c r="OR90" s="19"/>
      <c r="OS90" s="19"/>
      <c r="OT90" s="19"/>
      <c r="OU90" s="19"/>
      <c r="OV90" s="19"/>
      <c r="OW90" s="19"/>
      <c r="OX90" s="19"/>
      <c r="OY90" s="19"/>
      <c r="OZ90" s="19"/>
      <c r="PA90" s="19"/>
      <c r="PB90" s="19"/>
      <c r="PC90" s="19"/>
      <c r="PD90" s="19"/>
      <c r="PE90" s="19"/>
      <c r="PF90" s="19"/>
      <c r="PG90" s="19"/>
      <c r="PH90" s="19"/>
      <c r="PI90" s="19"/>
      <c r="PJ90" s="19"/>
      <c r="PK90" s="19"/>
      <c r="PL90" s="19"/>
      <c r="PM90" s="19"/>
      <c r="PN90" s="19"/>
      <c r="PO90" s="19"/>
      <c r="PP90" s="19"/>
      <c r="PQ90" s="19"/>
      <c r="PR90" s="19"/>
      <c r="PS90" s="19"/>
      <c r="PT90" s="19"/>
      <c r="PU90" s="19"/>
      <c r="PV90" s="19"/>
      <c r="PW90" s="19"/>
      <c r="PX90" s="19"/>
      <c r="PY90" s="19"/>
      <c r="PZ90" s="19"/>
      <c r="QA90" s="19"/>
      <c r="QB90" s="19"/>
      <c r="QC90" s="19"/>
      <c r="QD90" s="19"/>
      <c r="QE90" s="19"/>
      <c r="QF90" s="19"/>
      <c r="QG90" s="19"/>
      <c r="QH90" s="19"/>
      <c r="QI90" s="19"/>
      <c r="QJ90" s="19"/>
      <c r="QK90" s="19"/>
      <c r="QL90" s="19"/>
      <c r="QM90" s="19"/>
      <c r="QN90" s="19"/>
      <c r="QO90" s="19"/>
      <c r="QP90" s="19"/>
      <c r="QQ90" s="19"/>
      <c r="QR90" s="19"/>
      <c r="QS90" s="19"/>
      <c r="QT90" s="19"/>
      <c r="QU90" s="19"/>
      <c r="QV90" s="19"/>
      <c r="QW90" s="19"/>
      <c r="QX90" s="19"/>
      <c r="QY90" s="19"/>
      <c r="QZ90" s="19"/>
      <c r="RA90" s="19"/>
      <c r="RB90" s="19"/>
      <c r="RC90" s="19"/>
      <c r="RD90" s="19"/>
      <c r="RE90" s="19"/>
      <c r="RF90" s="19"/>
      <c r="RG90" s="19"/>
      <c r="RH90" s="19"/>
      <c r="RI90" s="19"/>
      <c r="RJ90" s="19"/>
      <c r="RK90" s="19"/>
      <c r="RL90" s="19"/>
      <c r="RM90" s="19"/>
      <c r="RN90" s="19"/>
      <c r="RO90" s="19"/>
      <c r="RP90" s="19"/>
      <c r="RQ90" s="19"/>
      <c r="RR90" s="19"/>
      <c r="RS90" s="19"/>
      <c r="RT90" s="19"/>
      <c r="RU90" s="19"/>
      <c r="RV90" s="19"/>
      <c r="RW90" s="19"/>
      <c r="RX90" s="19"/>
      <c r="RY90" s="19"/>
      <c r="RZ90" s="19"/>
      <c r="SA90" s="19"/>
      <c r="SB90" s="19"/>
      <c r="SC90" s="19"/>
      <c r="SD90" s="19"/>
      <c r="SE90" s="19"/>
      <c r="SF90" s="19"/>
      <c r="SG90" s="19"/>
      <c r="SH90" s="19"/>
      <c r="SI90" s="19"/>
      <c r="SJ90" s="19"/>
      <c r="SK90" s="19"/>
      <c r="SL90" s="19"/>
      <c r="SM90" s="19"/>
      <c r="SN90" s="19"/>
      <c r="SO90" s="19"/>
      <c r="SP90" s="19"/>
      <c r="SQ90" s="19"/>
      <c r="SR90" s="19"/>
      <c r="SS90" s="19"/>
      <c r="ST90" s="19"/>
      <c r="SU90" s="19"/>
      <c r="SV90" s="19"/>
      <c r="SW90" s="19"/>
      <c r="SX90" s="19"/>
      <c r="SY90" s="19"/>
      <c r="SZ90" s="19"/>
      <c r="TA90" s="19"/>
      <c r="TB90" s="19"/>
      <c r="TC90" s="19"/>
      <c r="TD90" s="19"/>
      <c r="TE90" s="19"/>
      <c r="TF90" s="19"/>
      <c r="TG90" s="19"/>
      <c r="TH90" s="19"/>
      <c r="TI90" s="19"/>
      <c r="TJ90" s="19"/>
      <c r="TK90" s="19"/>
      <c r="TL90" s="19"/>
      <c r="TM90" s="19"/>
      <c r="TN90" s="19"/>
      <c r="TO90" s="19"/>
      <c r="TP90" s="19"/>
      <c r="TQ90" s="19"/>
      <c r="TR90" s="19"/>
      <c r="TS90" s="19"/>
      <c r="TT90" s="19"/>
      <c r="TU90" s="19"/>
      <c r="TV90" s="19"/>
      <c r="TW90" s="19"/>
      <c r="TX90" s="19"/>
      <c r="TY90" s="19"/>
      <c r="TZ90" s="19"/>
      <c r="UA90" s="19"/>
      <c r="UB90" s="19"/>
      <c r="UC90" s="19"/>
      <c r="UD90" s="19"/>
      <c r="UE90" s="19"/>
      <c r="UF90" s="19"/>
      <c r="UG90" s="19"/>
      <c r="UH90" s="19"/>
      <c r="UI90" s="19"/>
      <c r="UJ90" s="19"/>
      <c r="UK90" s="19"/>
      <c r="UL90" s="19"/>
      <c r="UM90" s="19"/>
      <c r="UN90" s="19"/>
      <c r="UO90" s="19"/>
      <c r="UP90" s="19"/>
      <c r="UQ90" s="19"/>
      <c r="UR90" s="19"/>
      <c r="US90" s="19"/>
      <c r="UT90" s="19"/>
      <c r="UU90" s="19"/>
      <c r="UV90" s="19"/>
      <c r="UW90" s="19"/>
      <c r="UX90" s="19"/>
      <c r="UY90" s="19"/>
      <c r="UZ90" s="19"/>
      <c r="VA90" s="19"/>
      <c r="VB90" s="19"/>
      <c r="VC90" s="19"/>
      <c r="VD90" s="19"/>
      <c r="VE90" s="19"/>
      <c r="VF90" s="19"/>
      <c r="VG90" s="19"/>
      <c r="VH90" s="19"/>
      <c r="VI90" s="19"/>
      <c r="VJ90" s="19"/>
      <c r="VK90" s="19"/>
      <c r="VL90" s="19"/>
      <c r="VM90" s="19"/>
      <c r="VN90" s="19"/>
      <c r="VO90" s="19"/>
      <c r="VP90" s="19"/>
      <c r="VQ90" s="19"/>
      <c r="VR90" s="19"/>
      <c r="VS90" s="19"/>
      <c r="VT90" s="19"/>
      <c r="VU90" s="19"/>
      <c r="VV90" s="19"/>
      <c r="VW90" s="19"/>
      <c r="VX90" s="19"/>
      <c r="VY90" s="19"/>
      <c r="VZ90" s="19"/>
      <c r="WA90" s="19"/>
      <c r="WB90" s="19"/>
      <c r="WC90" s="19"/>
      <c r="WD90" s="19"/>
      <c r="WE90" s="19"/>
      <c r="WF90" s="19"/>
      <c r="WG90" s="19"/>
      <c r="WH90" s="19"/>
      <c r="WI90" s="19"/>
      <c r="WJ90" s="19"/>
      <c r="WK90" s="19"/>
      <c r="WL90" s="19"/>
      <c r="WM90" s="19"/>
      <c r="WN90" s="19"/>
      <c r="WO90" s="19"/>
      <c r="WP90" s="19"/>
      <c r="WQ90" s="19"/>
      <c r="WR90" s="19"/>
      <c r="WS90" s="19"/>
      <c r="WT90" s="19"/>
      <c r="WU90" s="19"/>
      <c r="WV90" s="19"/>
      <c r="WW90" s="19"/>
      <c r="WX90" s="19"/>
      <c r="WY90" s="19"/>
      <c r="WZ90" s="19"/>
      <c r="XA90" s="19"/>
      <c r="XB90" s="19"/>
      <c r="XC90" s="19"/>
      <c r="XD90" s="19"/>
      <c r="XE90" s="19"/>
      <c r="XF90" s="19"/>
      <c r="XG90" s="19"/>
      <c r="XH90" s="19"/>
      <c r="XI90" s="19"/>
      <c r="XJ90" s="19"/>
      <c r="XK90" s="19"/>
      <c r="XL90" s="19"/>
      <c r="XM90" s="19"/>
      <c r="XN90" s="19"/>
      <c r="XO90" s="19"/>
      <c r="XP90" s="19"/>
      <c r="XQ90" s="19"/>
      <c r="XR90" s="19"/>
      <c r="XS90" s="19"/>
      <c r="XT90" s="19"/>
      <c r="XU90" s="19"/>
      <c r="XV90" s="19"/>
      <c r="XW90" s="19"/>
      <c r="XX90" s="19"/>
      <c r="XY90" s="19"/>
      <c r="XZ90" s="19"/>
      <c r="YA90" s="19"/>
      <c r="YB90" s="19"/>
      <c r="YC90" s="19"/>
      <c r="YD90" s="19"/>
      <c r="YE90" s="19"/>
      <c r="YF90" s="19"/>
      <c r="YG90" s="19"/>
      <c r="YH90" s="19"/>
      <c r="YI90" s="19"/>
      <c r="YJ90" s="19"/>
      <c r="YK90" s="19"/>
      <c r="YL90" s="19"/>
      <c r="YM90" s="19"/>
      <c r="YN90" s="19"/>
      <c r="YO90" s="19"/>
      <c r="YP90" s="19"/>
      <c r="YQ90" s="19"/>
      <c r="YR90" s="19"/>
      <c r="YS90" s="19"/>
      <c r="YT90" s="19"/>
      <c r="YU90" s="19"/>
      <c r="YV90" s="19"/>
      <c r="YW90" s="19"/>
      <c r="YX90" s="19"/>
      <c r="YY90" s="19"/>
      <c r="YZ90" s="19"/>
      <c r="ZA90" s="19"/>
      <c r="ZB90" s="19"/>
      <c r="ZC90" s="19"/>
      <c r="ZD90" s="19"/>
      <c r="ZE90" s="19"/>
      <c r="ZF90" s="19"/>
      <c r="ZG90" s="19"/>
      <c r="ZH90" s="19"/>
      <c r="ZI90" s="19"/>
      <c r="ZJ90" s="19"/>
      <c r="ZK90" s="19"/>
      <c r="ZL90" s="19"/>
      <c r="ZM90" s="19"/>
      <c r="ZN90" s="19"/>
      <c r="ZO90" s="19"/>
      <c r="ZP90" s="19"/>
      <c r="ZQ90" s="19"/>
      <c r="ZR90" s="19"/>
      <c r="ZS90" s="19"/>
      <c r="ZT90" s="19"/>
      <c r="ZU90" s="19"/>
      <c r="ZV90" s="19"/>
      <c r="ZW90" s="19"/>
      <c r="ZX90" s="19"/>
      <c r="ZY90" s="19"/>
      <c r="ZZ90" s="19"/>
      <c r="AAA90" s="19"/>
      <c r="AAB90" s="19"/>
      <c r="AAC90" s="19"/>
      <c r="AAD90" s="19"/>
      <c r="AAE90" s="19"/>
      <c r="AAF90" s="19"/>
      <c r="AAG90" s="19"/>
      <c r="AAH90" s="19"/>
      <c r="AAI90" s="19"/>
      <c r="AAJ90" s="19"/>
      <c r="AAK90" s="19"/>
      <c r="AAL90" s="19"/>
      <c r="AAM90" s="19"/>
      <c r="AAN90" s="19"/>
      <c r="AAO90" s="19"/>
      <c r="AAP90" s="19"/>
      <c r="AAQ90" s="19"/>
      <c r="AAR90" s="19"/>
      <c r="AAS90" s="19"/>
      <c r="AAT90" s="19"/>
      <c r="AAU90" s="19"/>
      <c r="AAV90" s="19"/>
      <c r="AAW90" s="19"/>
      <c r="AAX90" s="19"/>
      <c r="AAY90" s="19"/>
      <c r="AAZ90" s="19"/>
      <c r="ABA90" s="19"/>
      <c r="ABB90" s="19"/>
      <c r="ABC90" s="19"/>
      <c r="ABD90" s="19"/>
      <c r="ABE90" s="19"/>
      <c r="ABF90" s="19"/>
      <c r="ABG90" s="19"/>
      <c r="ABH90" s="19"/>
      <c r="ABI90" s="19"/>
      <c r="ABJ90" s="19"/>
      <c r="ABK90" s="19"/>
      <c r="ABL90" s="19"/>
      <c r="ABM90" s="19"/>
      <c r="ABN90" s="19"/>
      <c r="ABO90" s="19"/>
      <c r="ABP90" s="19"/>
      <c r="ABQ90" s="19"/>
      <c r="ABR90" s="19"/>
      <c r="ABS90" s="19"/>
      <c r="ABT90" s="19"/>
      <c r="ABU90" s="19"/>
      <c r="ABV90" s="19"/>
      <c r="ABW90" s="19"/>
      <c r="ABX90" s="19"/>
      <c r="ABY90" s="19"/>
      <c r="ABZ90" s="19"/>
      <c r="ACA90" s="19"/>
      <c r="ACB90" s="19"/>
      <c r="ACC90" s="19"/>
      <c r="ACD90" s="19"/>
      <c r="ACE90" s="19"/>
      <c r="ACF90" s="19"/>
      <c r="ACG90" s="19"/>
      <c r="ACH90" s="19"/>
      <c r="ACI90" s="19"/>
      <c r="ACJ90" s="19"/>
      <c r="ACK90" s="19"/>
      <c r="ACL90" s="19"/>
      <c r="ACM90" s="19"/>
      <c r="ACN90" s="19"/>
      <c r="ACO90" s="19"/>
      <c r="ACP90" s="19"/>
      <c r="ACQ90" s="19"/>
      <c r="ACR90" s="19"/>
      <c r="ACS90" s="19"/>
      <c r="ACT90" s="19"/>
      <c r="ACU90" s="19"/>
      <c r="ACV90" s="19"/>
      <c r="ACW90" s="19"/>
      <c r="ACX90" s="19"/>
      <c r="ACY90" s="19"/>
      <c r="ACZ90" s="19"/>
      <c r="ADA90" s="19"/>
      <c r="ADB90" s="19"/>
      <c r="ADC90" s="19"/>
      <c r="ADD90" s="19"/>
      <c r="ADE90" s="19"/>
      <c r="ADF90" s="19"/>
      <c r="ADG90" s="19"/>
      <c r="ADH90" s="19"/>
      <c r="ADI90" s="19"/>
      <c r="ADJ90" s="19"/>
      <c r="ADK90" s="19"/>
      <c r="ADL90" s="19"/>
      <c r="ADM90" s="19"/>
      <c r="ADN90" s="19"/>
      <c r="ADO90" s="19"/>
      <c r="ADP90" s="19"/>
      <c r="ADQ90" s="19"/>
      <c r="ADR90" s="19"/>
      <c r="ADS90" s="19"/>
      <c r="ADT90" s="19"/>
      <c r="ADU90" s="19"/>
      <c r="ADV90" s="19"/>
      <c r="ADW90" s="19"/>
      <c r="ADX90" s="19"/>
      <c r="ADY90" s="19"/>
      <c r="ADZ90" s="19"/>
      <c r="AEA90" s="19"/>
      <c r="AEB90" s="19"/>
      <c r="AEC90" s="19"/>
      <c r="AED90" s="19"/>
      <c r="AEE90" s="19"/>
      <c r="AEF90" s="19"/>
      <c r="AEG90" s="19"/>
      <c r="AEH90" s="19"/>
      <c r="AEI90" s="19"/>
      <c r="AEJ90" s="19"/>
      <c r="AEK90" s="19"/>
      <c r="AEL90" s="19"/>
      <c r="AEM90" s="19"/>
      <c r="AEN90" s="19"/>
      <c r="AEO90" s="19"/>
      <c r="AEP90" s="19"/>
      <c r="AEQ90" s="19"/>
      <c r="AER90" s="19"/>
      <c r="AES90" s="19"/>
      <c r="AET90" s="19"/>
      <c r="AEU90" s="19"/>
      <c r="AEV90" s="19"/>
      <c r="AEW90" s="19"/>
      <c r="AEX90" s="19"/>
      <c r="AEY90" s="19"/>
      <c r="AEZ90" s="19"/>
      <c r="AFA90" s="19"/>
      <c r="AFB90" s="19"/>
      <c r="AFC90" s="19"/>
      <c r="AFD90" s="19"/>
      <c r="AFE90" s="19"/>
      <c r="AFF90" s="19"/>
      <c r="AFG90" s="19"/>
      <c r="AFH90" s="19"/>
      <c r="AFI90" s="19"/>
      <c r="AFJ90" s="19"/>
      <c r="AFK90" s="19"/>
      <c r="AFL90" s="19"/>
      <c r="AFM90" s="19"/>
      <c r="AFN90" s="19"/>
      <c r="AFO90" s="19"/>
      <c r="AFP90" s="19"/>
      <c r="AFQ90" s="19"/>
      <c r="AFR90" s="19"/>
      <c r="AFS90" s="19"/>
      <c r="AFT90" s="19"/>
      <c r="AFU90" s="19"/>
      <c r="AFV90" s="19"/>
      <c r="AFW90" s="19"/>
      <c r="AFX90" s="19"/>
      <c r="AFY90" s="19"/>
      <c r="AFZ90" s="19"/>
      <c r="AGA90" s="19"/>
      <c r="AGB90" s="19"/>
      <c r="AGC90" s="19"/>
      <c r="AGD90" s="19"/>
      <c r="AGE90" s="19"/>
      <c r="AGF90" s="19"/>
      <c r="AGG90" s="19"/>
      <c r="AGH90" s="19"/>
      <c r="AGI90" s="19"/>
      <c r="AGJ90" s="19"/>
      <c r="AGK90" s="19"/>
      <c r="AGL90" s="19"/>
      <c r="AGM90" s="19"/>
      <c r="AGN90" s="19"/>
      <c r="AGO90" s="19"/>
      <c r="AGP90" s="19"/>
      <c r="AGQ90" s="19"/>
      <c r="AGR90" s="19"/>
      <c r="AGS90" s="19"/>
      <c r="AGT90" s="19"/>
      <c r="AGU90" s="19"/>
      <c r="AGV90" s="19"/>
      <c r="AGW90" s="19"/>
      <c r="AGX90" s="19"/>
      <c r="AGY90" s="19"/>
      <c r="AGZ90" s="19"/>
      <c r="AHA90" s="19"/>
      <c r="AHB90" s="19"/>
      <c r="AHC90" s="19"/>
      <c r="AHD90" s="19"/>
      <c r="AHE90" s="19"/>
      <c r="AHF90" s="19"/>
      <c r="AHG90" s="19"/>
      <c r="AHH90" s="19"/>
      <c r="AHI90" s="19"/>
      <c r="AHJ90" s="19"/>
      <c r="AHK90" s="19"/>
      <c r="AHL90" s="19"/>
      <c r="AHM90" s="19"/>
      <c r="AHN90" s="19"/>
      <c r="AHO90" s="19"/>
      <c r="AHP90" s="19"/>
      <c r="AHQ90" s="19"/>
      <c r="AHR90" s="19"/>
      <c r="AHS90" s="19"/>
      <c r="AHT90" s="19"/>
      <c r="AHU90" s="19"/>
      <c r="AHV90" s="19"/>
      <c r="AHW90" s="19"/>
      <c r="AHX90" s="19"/>
      <c r="AHY90" s="19"/>
      <c r="AHZ90" s="19"/>
      <c r="AIA90" s="19"/>
      <c r="AIB90" s="19"/>
      <c r="AIC90" s="19"/>
      <c r="AID90" s="19"/>
      <c r="AIE90" s="19"/>
      <c r="AIF90" s="19"/>
      <c r="AIG90" s="19"/>
      <c r="AIH90" s="19"/>
      <c r="AII90" s="19"/>
      <c r="AIJ90" s="19"/>
      <c r="AIK90" s="19"/>
      <c r="AIL90" s="19"/>
      <c r="AIM90" s="19"/>
      <c r="AIN90" s="19"/>
      <c r="AIO90" s="19"/>
      <c r="AIP90" s="19"/>
      <c r="AIQ90" s="19"/>
      <c r="AIR90" s="19"/>
      <c r="AIS90" s="19"/>
      <c r="AIT90" s="19"/>
      <c r="AIU90" s="19"/>
      <c r="AIV90" s="19"/>
      <c r="AIW90" s="19"/>
      <c r="AIX90" s="19"/>
      <c r="AIY90" s="19"/>
      <c r="AIZ90" s="19"/>
      <c r="AJA90" s="19"/>
      <c r="AJB90" s="19"/>
      <c r="AJC90" s="19"/>
      <c r="AJD90" s="19"/>
      <c r="AJE90" s="19"/>
      <c r="AJF90" s="19"/>
      <c r="AJG90" s="19"/>
      <c r="AJH90" s="19"/>
      <c r="AJI90" s="19"/>
      <c r="AJJ90" s="19"/>
      <c r="AJK90" s="19"/>
      <c r="AJL90" s="19"/>
      <c r="AJM90" s="19"/>
      <c r="AJN90" s="19"/>
      <c r="AJO90" s="19"/>
      <c r="AJP90" s="19"/>
      <c r="AJQ90" s="19"/>
      <c r="AJR90" s="19"/>
      <c r="AJS90" s="19"/>
      <c r="AJT90" s="19"/>
      <c r="AJU90" s="19"/>
      <c r="AJV90" s="19"/>
      <c r="AJW90" s="19"/>
      <c r="AJX90" s="19"/>
      <c r="AJY90" s="19"/>
      <c r="AJZ90" s="19"/>
      <c r="AKA90" s="19"/>
      <c r="AKB90" s="19"/>
      <c r="AKC90" s="19"/>
      <c r="AKD90" s="19"/>
      <c r="AKE90" s="19"/>
      <c r="AKF90" s="19"/>
      <c r="AKG90" s="19"/>
      <c r="AKH90" s="19"/>
      <c r="AKI90" s="19"/>
      <c r="AKJ90" s="19"/>
      <c r="AKK90" s="19"/>
      <c r="AKL90" s="19"/>
      <c r="AKM90" s="19"/>
      <c r="AKN90" s="19"/>
      <c r="AKO90" s="19"/>
      <c r="AKP90" s="19"/>
      <c r="AKQ90" s="19"/>
      <c r="AKR90" s="19"/>
      <c r="AKS90" s="19"/>
      <c r="AKT90" s="19"/>
      <c r="AKU90" s="19"/>
      <c r="AKV90" s="19"/>
      <c r="AKW90" s="19"/>
      <c r="AKX90" s="19"/>
      <c r="AKY90" s="19"/>
      <c r="AKZ90" s="19"/>
      <c r="ALA90" s="19"/>
      <c r="ALB90" s="19"/>
      <c r="ALC90" s="19"/>
      <c r="ALD90" s="19"/>
      <c r="ALE90" s="19"/>
      <c r="ALF90" s="19"/>
      <c r="ALG90" s="19"/>
      <c r="ALH90" s="19"/>
      <c r="ALI90" s="19"/>
      <c r="ALJ90" s="19"/>
      <c r="ALK90" s="19"/>
      <c r="ALL90" s="19"/>
      <c r="ALM90" s="19"/>
      <c r="ALN90" s="19"/>
      <c r="ALO90" s="19"/>
      <c r="ALP90" s="19"/>
      <c r="ALQ90" s="19"/>
      <c r="ALR90" s="19"/>
      <c r="ALS90" s="19"/>
      <c r="ALT90" s="19"/>
      <c r="ALU90" s="19"/>
      <c r="ALV90" s="19"/>
      <c r="ALW90" s="19"/>
      <c r="ALX90" s="19"/>
      <c r="ALY90" s="19"/>
      <c r="ALZ90" s="19"/>
      <c r="AMA90" s="19"/>
      <c r="AMB90" s="19"/>
      <c r="AMC90" s="19"/>
      <c r="AMD90" s="19"/>
      <c r="AME90" s="19"/>
      <c r="AMF90" s="19"/>
      <c r="AMG90" s="19"/>
      <c r="AMH90" s="19"/>
      <c r="AMI90" s="19"/>
      <c r="AMJ90" s="19"/>
      <c r="AML90" s="19"/>
      <c r="AMM90" s="19"/>
    </row>
    <row r="91" spans="1:1027" x14ac:dyDescent="0.3">
      <c r="A91" s="115"/>
      <c r="B91" s="115"/>
      <c r="C91" s="115"/>
      <c r="D91" s="115"/>
      <c r="E91" s="115"/>
      <c r="F91" s="116"/>
      <c r="G91" s="27" t="s">
        <v>13</v>
      </c>
      <c r="H91" s="85">
        <f>SUM(H82:H90)</f>
        <v>0</v>
      </c>
      <c r="I91" s="87">
        <f>SUM(I82:I90)</f>
        <v>0</v>
      </c>
      <c r="J91" s="15"/>
      <c r="K91" s="15"/>
      <c r="L91" s="15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  <c r="IX91" s="19"/>
      <c r="IY91" s="19"/>
      <c r="IZ91" s="19"/>
      <c r="JA91" s="19"/>
      <c r="JB91" s="19"/>
      <c r="JC91" s="19"/>
      <c r="JD91" s="19"/>
      <c r="JE91" s="19"/>
      <c r="JF91" s="19"/>
      <c r="JG91" s="19"/>
      <c r="JH91" s="19"/>
      <c r="JI91" s="19"/>
      <c r="JJ91" s="19"/>
      <c r="JK91" s="19"/>
      <c r="JL91" s="19"/>
      <c r="JM91" s="19"/>
      <c r="JN91" s="19"/>
      <c r="JO91" s="19"/>
      <c r="JP91" s="19"/>
      <c r="JQ91" s="19"/>
      <c r="JR91" s="19"/>
      <c r="JS91" s="19"/>
      <c r="JT91" s="19"/>
      <c r="JU91" s="19"/>
      <c r="JV91" s="19"/>
      <c r="JW91" s="19"/>
      <c r="JX91" s="19"/>
      <c r="JY91" s="19"/>
      <c r="JZ91" s="19"/>
      <c r="KA91" s="19"/>
      <c r="KB91" s="19"/>
      <c r="KC91" s="19"/>
      <c r="KD91" s="19"/>
      <c r="KE91" s="19"/>
      <c r="KF91" s="19"/>
      <c r="KG91" s="19"/>
      <c r="KH91" s="19"/>
      <c r="KI91" s="19"/>
      <c r="KJ91" s="19"/>
      <c r="KK91" s="19"/>
      <c r="KL91" s="19"/>
      <c r="KM91" s="19"/>
      <c r="KN91" s="19"/>
      <c r="KO91" s="19"/>
      <c r="KP91" s="19"/>
      <c r="KQ91" s="19"/>
      <c r="KR91" s="19"/>
      <c r="KS91" s="19"/>
      <c r="KT91" s="19"/>
      <c r="KU91" s="19"/>
      <c r="KV91" s="19"/>
      <c r="KW91" s="19"/>
      <c r="KX91" s="19"/>
      <c r="KY91" s="19"/>
      <c r="KZ91" s="19"/>
      <c r="LA91" s="19"/>
      <c r="LB91" s="19"/>
      <c r="LC91" s="19"/>
      <c r="LD91" s="19"/>
      <c r="LE91" s="19"/>
      <c r="LF91" s="19"/>
      <c r="LG91" s="19"/>
      <c r="LH91" s="19"/>
      <c r="LI91" s="19"/>
      <c r="LJ91" s="19"/>
      <c r="LK91" s="19"/>
      <c r="LL91" s="19"/>
      <c r="LM91" s="19"/>
      <c r="LN91" s="19"/>
      <c r="LO91" s="19"/>
      <c r="LP91" s="19"/>
      <c r="LQ91" s="19"/>
      <c r="LR91" s="19"/>
      <c r="LS91" s="19"/>
      <c r="LT91" s="19"/>
      <c r="LU91" s="19"/>
      <c r="LV91" s="19"/>
      <c r="LW91" s="19"/>
      <c r="LX91" s="19"/>
      <c r="LY91" s="19"/>
      <c r="LZ91" s="19"/>
      <c r="MA91" s="19"/>
      <c r="MB91" s="19"/>
      <c r="MC91" s="19"/>
      <c r="MD91" s="19"/>
      <c r="ME91" s="19"/>
      <c r="MF91" s="19"/>
      <c r="MG91" s="19"/>
      <c r="MH91" s="19"/>
      <c r="MI91" s="19"/>
      <c r="MJ91" s="19"/>
      <c r="MK91" s="19"/>
      <c r="ML91" s="19"/>
      <c r="MM91" s="19"/>
      <c r="MN91" s="19"/>
      <c r="MO91" s="19"/>
      <c r="MP91" s="19"/>
      <c r="MQ91" s="19"/>
      <c r="MR91" s="19"/>
      <c r="MS91" s="19"/>
      <c r="MT91" s="19"/>
      <c r="MU91" s="19"/>
      <c r="MV91" s="19"/>
      <c r="MW91" s="19"/>
      <c r="MX91" s="19"/>
      <c r="MY91" s="19"/>
      <c r="MZ91" s="19"/>
      <c r="NA91" s="19"/>
      <c r="NB91" s="19"/>
      <c r="NC91" s="19"/>
      <c r="ND91" s="19"/>
      <c r="NE91" s="19"/>
      <c r="NF91" s="19"/>
      <c r="NG91" s="19"/>
      <c r="NH91" s="19"/>
      <c r="NI91" s="19"/>
      <c r="NJ91" s="19"/>
      <c r="NK91" s="19"/>
      <c r="NL91" s="19"/>
      <c r="NM91" s="19"/>
      <c r="NN91" s="19"/>
      <c r="NO91" s="19"/>
      <c r="NP91" s="19"/>
      <c r="NQ91" s="19"/>
      <c r="NR91" s="19"/>
      <c r="NS91" s="19"/>
      <c r="NT91" s="19"/>
      <c r="NU91" s="19"/>
      <c r="NV91" s="19"/>
      <c r="NW91" s="19"/>
      <c r="NX91" s="19"/>
      <c r="NY91" s="19"/>
      <c r="NZ91" s="19"/>
      <c r="OA91" s="19"/>
      <c r="OB91" s="19"/>
      <c r="OC91" s="19"/>
      <c r="OD91" s="19"/>
      <c r="OE91" s="19"/>
      <c r="OF91" s="19"/>
      <c r="OG91" s="19"/>
      <c r="OH91" s="19"/>
      <c r="OI91" s="19"/>
      <c r="OJ91" s="19"/>
      <c r="OK91" s="19"/>
      <c r="OL91" s="19"/>
      <c r="OM91" s="19"/>
      <c r="ON91" s="19"/>
      <c r="OO91" s="19"/>
      <c r="OP91" s="19"/>
      <c r="OQ91" s="19"/>
      <c r="OR91" s="19"/>
      <c r="OS91" s="19"/>
      <c r="OT91" s="19"/>
      <c r="OU91" s="19"/>
      <c r="OV91" s="19"/>
      <c r="OW91" s="19"/>
      <c r="OX91" s="19"/>
      <c r="OY91" s="19"/>
      <c r="OZ91" s="19"/>
      <c r="PA91" s="19"/>
      <c r="PB91" s="19"/>
      <c r="PC91" s="19"/>
      <c r="PD91" s="19"/>
      <c r="PE91" s="19"/>
      <c r="PF91" s="19"/>
      <c r="PG91" s="19"/>
      <c r="PH91" s="19"/>
      <c r="PI91" s="19"/>
      <c r="PJ91" s="19"/>
      <c r="PK91" s="19"/>
      <c r="PL91" s="19"/>
      <c r="PM91" s="19"/>
      <c r="PN91" s="19"/>
      <c r="PO91" s="19"/>
      <c r="PP91" s="19"/>
      <c r="PQ91" s="19"/>
      <c r="PR91" s="19"/>
      <c r="PS91" s="19"/>
      <c r="PT91" s="19"/>
      <c r="PU91" s="19"/>
      <c r="PV91" s="19"/>
      <c r="PW91" s="19"/>
      <c r="PX91" s="19"/>
      <c r="PY91" s="19"/>
      <c r="PZ91" s="19"/>
      <c r="QA91" s="19"/>
      <c r="QB91" s="19"/>
      <c r="QC91" s="19"/>
      <c r="QD91" s="19"/>
      <c r="QE91" s="19"/>
      <c r="QF91" s="19"/>
      <c r="QG91" s="19"/>
      <c r="QH91" s="19"/>
      <c r="QI91" s="19"/>
      <c r="QJ91" s="19"/>
      <c r="QK91" s="19"/>
      <c r="QL91" s="19"/>
      <c r="QM91" s="19"/>
      <c r="QN91" s="19"/>
      <c r="QO91" s="19"/>
      <c r="QP91" s="19"/>
      <c r="QQ91" s="19"/>
      <c r="QR91" s="19"/>
      <c r="QS91" s="19"/>
      <c r="QT91" s="19"/>
      <c r="QU91" s="19"/>
      <c r="QV91" s="19"/>
      <c r="QW91" s="19"/>
      <c r="QX91" s="19"/>
      <c r="QY91" s="19"/>
      <c r="QZ91" s="19"/>
      <c r="RA91" s="19"/>
      <c r="RB91" s="19"/>
      <c r="RC91" s="19"/>
      <c r="RD91" s="19"/>
      <c r="RE91" s="19"/>
      <c r="RF91" s="19"/>
      <c r="RG91" s="19"/>
      <c r="RH91" s="19"/>
      <c r="RI91" s="19"/>
      <c r="RJ91" s="19"/>
      <c r="RK91" s="19"/>
      <c r="RL91" s="19"/>
      <c r="RM91" s="19"/>
      <c r="RN91" s="19"/>
      <c r="RO91" s="19"/>
      <c r="RP91" s="19"/>
      <c r="RQ91" s="19"/>
      <c r="RR91" s="19"/>
      <c r="RS91" s="19"/>
      <c r="RT91" s="19"/>
      <c r="RU91" s="19"/>
      <c r="RV91" s="19"/>
      <c r="RW91" s="19"/>
      <c r="RX91" s="19"/>
      <c r="RY91" s="19"/>
      <c r="RZ91" s="19"/>
      <c r="SA91" s="19"/>
      <c r="SB91" s="19"/>
      <c r="SC91" s="19"/>
      <c r="SD91" s="19"/>
      <c r="SE91" s="19"/>
      <c r="SF91" s="19"/>
      <c r="SG91" s="19"/>
      <c r="SH91" s="19"/>
      <c r="SI91" s="19"/>
      <c r="SJ91" s="19"/>
      <c r="SK91" s="19"/>
      <c r="SL91" s="19"/>
      <c r="SM91" s="19"/>
      <c r="SN91" s="19"/>
      <c r="SO91" s="19"/>
      <c r="SP91" s="19"/>
      <c r="SQ91" s="19"/>
      <c r="SR91" s="19"/>
      <c r="SS91" s="19"/>
      <c r="ST91" s="19"/>
      <c r="SU91" s="19"/>
      <c r="SV91" s="19"/>
      <c r="SW91" s="19"/>
      <c r="SX91" s="19"/>
      <c r="SY91" s="19"/>
      <c r="SZ91" s="19"/>
      <c r="TA91" s="19"/>
      <c r="TB91" s="19"/>
      <c r="TC91" s="19"/>
      <c r="TD91" s="19"/>
      <c r="TE91" s="19"/>
      <c r="TF91" s="19"/>
      <c r="TG91" s="19"/>
      <c r="TH91" s="19"/>
      <c r="TI91" s="19"/>
      <c r="TJ91" s="19"/>
      <c r="TK91" s="19"/>
      <c r="TL91" s="19"/>
      <c r="TM91" s="19"/>
      <c r="TN91" s="19"/>
      <c r="TO91" s="19"/>
      <c r="TP91" s="19"/>
      <c r="TQ91" s="19"/>
      <c r="TR91" s="19"/>
      <c r="TS91" s="19"/>
      <c r="TT91" s="19"/>
      <c r="TU91" s="19"/>
      <c r="TV91" s="19"/>
      <c r="TW91" s="19"/>
      <c r="TX91" s="19"/>
      <c r="TY91" s="19"/>
      <c r="TZ91" s="19"/>
      <c r="UA91" s="19"/>
      <c r="UB91" s="19"/>
      <c r="UC91" s="19"/>
      <c r="UD91" s="19"/>
      <c r="UE91" s="19"/>
      <c r="UF91" s="19"/>
      <c r="UG91" s="19"/>
      <c r="UH91" s="19"/>
      <c r="UI91" s="19"/>
      <c r="UJ91" s="19"/>
      <c r="UK91" s="19"/>
      <c r="UL91" s="19"/>
      <c r="UM91" s="19"/>
      <c r="UN91" s="19"/>
      <c r="UO91" s="19"/>
      <c r="UP91" s="19"/>
      <c r="UQ91" s="19"/>
      <c r="UR91" s="19"/>
      <c r="US91" s="19"/>
      <c r="UT91" s="19"/>
      <c r="UU91" s="19"/>
      <c r="UV91" s="19"/>
      <c r="UW91" s="19"/>
      <c r="UX91" s="19"/>
      <c r="UY91" s="19"/>
      <c r="UZ91" s="19"/>
      <c r="VA91" s="19"/>
      <c r="VB91" s="19"/>
      <c r="VC91" s="19"/>
      <c r="VD91" s="19"/>
      <c r="VE91" s="19"/>
      <c r="VF91" s="19"/>
      <c r="VG91" s="19"/>
      <c r="VH91" s="19"/>
      <c r="VI91" s="19"/>
      <c r="VJ91" s="19"/>
      <c r="VK91" s="19"/>
      <c r="VL91" s="19"/>
      <c r="VM91" s="19"/>
      <c r="VN91" s="19"/>
      <c r="VO91" s="19"/>
      <c r="VP91" s="19"/>
      <c r="VQ91" s="19"/>
      <c r="VR91" s="19"/>
      <c r="VS91" s="19"/>
      <c r="VT91" s="19"/>
      <c r="VU91" s="19"/>
      <c r="VV91" s="19"/>
      <c r="VW91" s="19"/>
      <c r="VX91" s="19"/>
      <c r="VY91" s="19"/>
      <c r="VZ91" s="19"/>
      <c r="WA91" s="19"/>
      <c r="WB91" s="19"/>
      <c r="WC91" s="19"/>
      <c r="WD91" s="19"/>
      <c r="WE91" s="19"/>
      <c r="WF91" s="19"/>
      <c r="WG91" s="19"/>
      <c r="WH91" s="19"/>
      <c r="WI91" s="19"/>
      <c r="WJ91" s="19"/>
      <c r="WK91" s="19"/>
      <c r="WL91" s="19"/>
      <c r="WM91" s="19"/>
      <c r="WN91" s="19"/>
      <c r="WO91" s="19"/>
      <c r="WP91" s="19"/>
      <c r="WQ91" s="19"/>
      <c r="WR91" s="19"/>
      <c r="WS91" s="19"/>
      <c r="WT91" s="19"/>
      <c r="WU91" s="19"/>
      <c r="WV91" s="19"/>
      <c r="WW91" s="19"/>
      <c r="WX91" s="19"/>
      <c r="WY91" s="19"/>
      <c r="WZ91" s="19"/>
      <c r="XA91" s="19"/>
      <c r="XB91" s="19"/>
      <c r="XC91" s="19"/>
      <c r="XD91" s="19"/>
      <c r="XE91" s="19"/>
      <c r="XF91" s="19"/>
      <c r="XG91" s="19"/>
      <c r="XH91" s="19"/>
      <c r="XI91" s="19"/>
      <c r="XJ91" s="19"/>
      <c r="XK91" s="19"/>
      <c r="XL91" s="19"/>
      <c r="XM91" s="19"/>
      <c r="XN91" s="19"/>
      <c r="XO91" s="19"/>
      <c r="XP91" s="19"/>
      <c r="XQ91" s="19"/>
      <c r="XR91" s="19"/>
      <c r="XS91" s="19"/>
      <c r="XT91" s="19"/>
      <c r="XU91" s="19"/>
      <c r="XV91" s="19"/>
      <c r="XW91" s="19"/>
      <c r="XX91" s="19"/>
      <c r="XY91" s="19"/>
      <c r="XZ91" s="19"/>
      <c r="YA91" s="19"/>
      <c r="YB91" s="19"/>
      <c r="YC91" s="19"/>
      <c r="YD91" s="19"/>
      <c r="YE91" s="19"/>
      <c r="YF91" s="19"/>
      <c r="YG91" s="19"/>
      <c r="YH91" s="19"/>
      <c r="YI91" s="19"/>
      <c r="YJ91" s="19"/>
      <c r="YK91" s="19"/>
      <c r="YL91" s="19"/>
      <c r="YM91" s="19"/>
      <c r="YN91" s="19"/>
      <c r="YO91" s="19"/>
      <c r="YP91" s="19"/>
      <c r="YQ91" s="19"/>
      <c r="YR91" s="19"/>
      <c r="YS91" s="19"/>
      <c r="YT91" s="19"/>
      <c r="YU91" s="19"/>
      <c r="YV91" s="19"/>
      <c r="YW91" s="19"/>
      <c r="YX91" s="19"/>
      <c r="YY91" s="19"/>
      <c r="YZ91" s="19"/>
      <c r="ZA91" s="19"/>
      <c r="ZB91" s="19"/>
      <c r="ZC91" s="19"/>
      <c r="ZD91" s="19"/>
      <c r="ZE91" s="19"/>
      <c r="ZF91" s="19"/>
      <c r="ZG91" s="19"/>
      <c r="ZH91" s="19"/>
      <c r="ZI91" s="19"/>
      <c r="ZJ91" s="19"/>
      <c r="ZK91" s="19"/>
      <c r="ZL91" s="19"/>
      <c r="ZM91" s="19"/>
      <c r="ZN91" s="19"/>
      <c r="ZO91" s="19"/>
      <c r="ZP91" s="19"/>
      <c r="ZQ91" s="19"/>
      <c r="ZR91" s="19"/>
      <c r="ZS91" s="19"/>
      <c r="ZT91" s="19"/>
      <c r="ZU91" s="19"/>
      <c r="ZV91" s="19"/>
      <c r="ZW91" s="19"/>
      <c r="ZX91" s="19"/>
      <c r="ZY91" s="19"/>
      <c r="ZZ91" s="19"/>
      <c r="AAA91" s="19"/>
      <c r="AAB91" s="19"/>
      <c r="AAC91" s="19"/>
      <c r="AAD91" s="19"/>
      <c r="AAE91" s="19"/>
      <c r="AAF91" s="19"/>
      <c r="AAG91" s="19"/>
      <c r="AAH91" s="19"/>
      <c r="AAI91" s="19"/>
      <c r="AAJ91" s="19"/>
      <c r="AAK91" s="19"/>
      <c r="AAL91" s="19"/>
      <c r="AAM91" s="19"/>
      <c r="AAN91" s="19"/>
      <c r="AAO91" s="19"/>
      <c r="AAP91" s="19"/>
      <c r="AAQ91" s="19"/>
      <c r="AAR91" s="19"/>
      <c r="AAS91" s="19"/>
      <c r="AAT91" s="19"/>
      <c r="AAU91" s="19"/>
      <c r="AAV91" s="19"/>
      <c r="AAW91" s="19"/>
      <c r="AAX91" s="19"/>
      <c r="AAY91" s="19"/>
      <c r="AAZ91" s="19"/>
      <c r="ABA91" s="19"/>
      <c r="ABB91" s="19"/>
      <c r="ABC91" s="19"/>
      <c r="ABD91" s="19"/>
      <c r="ABE91" s="19"/>
      <c r="ABF91" s="19"/>
      <c r="ABG91" s="19"/>
      <c r="ABH91" s="19"/>
      <c r="ABI91" s="19"/>
      <c r="ABJ91" s="19"/>
      <c r="ABK91" s="19"/>
      <c r="ABL91" s="19"/>
      <c r="ABM91" s="19"/>
      <c r="ABN91" s="19"/>
      <c r="ABO91" s="19"/>
      <c r="ABP91" s="19"/>
      <c r="ABQ91" s="19"/>
      <c r="ABR91" s="19"/>
      <c r="ABS91" s="19"/>
      <c r="ABT91" s="19"/>
      <c r="ABU91" s="19"/>
      <c r="ABV91" s="19"/>
      <c r="ABW91" s="19"/>
      <c r="ABX91" s="19"/>
      <c r="ABY91" s="19"/>
      <c r="ABZ91" s="19"/>
      <c r="ACA91" s="19"/>
      <c r="ACB91" s="19"/>
      <c r="ACC91" s="19"/>
      <c r="ACD91" s="19"/>
      <c r="ACE91" s="19"/>
      <c r="ACF91" s="19"/>
      <c r="ACG91" s="19"/>
      <c r="ACH91" s="19"/>
      <c r="ACI91" s="19"/>
      <c r="ACJ91" s="19"/>
      <c r="ACK91" s="19"/>
      <c r="ACL91" s="19"/>
      <c r="ACM91" s="19"/>
      <c r="ACN91" s="19"/>
      <c r="ACO91" s="19"/>
      <c r="ACP91" s="19"/>
      <c r="ACQ91" s="19"/>
      <c r="ACR91" s="19"/>
      <c r="ACS91" s="19"/>
      <c r="ACT91" s="19"/>
      <c r="ACU91" s="19"/>
      <c r="ACV91" s="19"/>
      <c r="ACW91" s="19"/>
      <c r="ACX91" s="19"/>
      <c r="ACY91" s="19"/>
      <c r="ACZ91" s="19"/>
      <c r="ADA91" s="19"/>
      <c r="ADB91" s="19"/>
      <c r="ADC91" s="19"/>
      <c r="ADD91" s="19"/>
      <c r="ADE91" s="19"/>
      <c r="ADF91" s="19"/>
      <c r="ADG91" s="19"/>
      <c r="ADH91" s="19"/>
      <c r="ADI91" s="19"/>
      <c r="ADJ91" s="19"/>
      <c r="ADK91" s="19"/>
      <c r="ADL91" s="19"/>
      <c r="ADM91" s="19"/>
      <c r="ADN91" s="19"/>
      <c r="ADO91" s="19"/>
      <c r="ADP91" s="19"/>
      <c r="ADQ91" s="19"/>
      <c r="ADR91" s="19"/>
      <c r="ADS91" s="19"/>
      <c r="ADT91" s="19"/>
      <c r="ADU91" s="19"/>
      <c r="ADV91" s="19"/>
      <c r="ADW91" s="19"/>
      <c r="ADX91" s="19"/>
      <c r="ADY91" s="19"/>
      <c r="ADZ91" s="19"/>
      <c r="AEA91" s="19"/>
      <c r="AEB91" s="19"/>
      <c r="AEC91" s="19"/>
      <c r="AED91" s="19"/>
      <c r="AEE91" s="19"/>
      <c r="AEF91" s="19"/>
      <c r="AEG91" s="19"/>
      <c r="AEH91" s="19"/>
      <c r="AEI91" s="19"/>
      <c r="AEJ91" s="19"/>
      <c r="AEK91" s="19"/>
      <c r="AEL91" s="19"/>
      <c r="AEM91" s="19"/>
      <c r="AEN91" s="19"/>
      <c r="AEO91" s="19"/>
      <c r="AEP91" s="19"/>
      <c r="AEQ91" s="19"/>
      <c r="AER91" s="19"/>
      <c r="AES91" s="19"/>
      <c r="AET91" s="19"/>
      <c r="AEU91" s="19"/>
      <c r="AEV91" s="19"/>
      <c r="AEW91" s="19"/>
      <c r="AEX91" s="19"/>
      <c r="AEY91" s="19"/>
      <c r="AEZ91" s="19"/>
      <c r="AFA91" s="19"/>
      <c r="AFB91" s="19"/>
      <c r="AFC91" s="19"/>
      <c r="AFD91" s="19"/>
      <c r="AFE91" s="19"/>
      <c r="AFF91" s="19"/>
      <c r="AFG91" s="19"/>
      <c r="AFH91" s="19"/>
      <c r="AFI91" s="19"/>
      <c r="AFJ91" s="19"/>
      <c r="AFK91" s="19"/>
      <c r="AFL91" s="19"/>
      <c r="AFM91" s="19"/>
      <c r="AFN91" s="19"/>
      <c r="AFO91" s="19"/>
      <c r="AFP91" s="19"/>
      <c r="AFQ91" s="19"/>
      <c r="AFR91" s="19"/>
      <c r="AFS91" s="19"/>
      <c r="AFT91" s="19"/>
      <c r="AFU91" s="19"/>
      <c r="AFV91" s="19"/>
      <c r="AFW91" s="19"/>
      <c r="AFX91" s="19"/>
      <c r="AFY91" s="19"/>
      <c r="AFZ91" s="19"/>
      <c r="AGA91" s="19"/>
      <c r="AGB91" s="19"/>
      <c r="AGC91" s="19"/>
      <c r="AGD91" s="19"/>
      <c r="AGE91" s="19"/>
      <c r="AGF91" s="19"/>
      <c r="AGG91" s="19"/>
      <c r="AGH91" s="19"/>
      <c r="AGI91" s="19"/>
      <c r="AGJ91" s="19"/>
      <c r="AGK91" s="19"/>
      <c r="AGL91" s="19"/>
      <c r="AGM91" s="19"/>
      <c r="AGN91" s="19"/>
      <c r="AGO91" s="19"/>
      <c r="AGP91" s="19"/>
      <c r="AGQ91" s="19"/>
      <c r="AGR91" s="19"/>
      <c r="AGS91" s="19"/>
      <c r="AGT91" s="19"/>
      <c r="AGU91" s="19"/>
      <c r="AGV91" s="19"/>
      <c r="AGW91" s="19"/>
      <c r="AGX91" s="19"/>
      <c r="AGY91" s="19"/>
      <c r="AGZ91" s="19"/>
      <c r="AHA91" s="19"/>
      <c r="AHB91" s="19"/>
      <c r="AHC91" s="19"/>
      <c r="AHD91" s="19"/>
      <c r="AHE91" s="19"/>
      <c r="AHF91" s="19"/>
      <c r="AHG91" s="19"/>
      <c r="AHH91" s="19"/>
      <c r="AHI91" s="19"/>
      <c r="AHJ91" s="19"/>
      <c r="AHK91" s="19"/>
      <c r="AHL91" s="19"/>
      <c r="AHM91" s="19"/>
      <c r="AHN91" s="19"/>
      <c r="AHO91" s="19"/>
      <c r="AHP91" s="19"/>
      <c r="AHQ91" s="19"/>
      <c r="AHR91" s="19"/>
      <c r="AHS91" s="19"/>
      <c r="AHT91" s="19"/>
      <c r="AHU91" s="19"/>
      <c r="AHV91" s="19"/>
      <c r="AHW91" s="19"/>
      <c r="AHX91" s="19"/>
      <c r="AHY91" s="19"/>
      <c r="AHZ91" s="19"/>
      <c r="AIA91" s="19"/>
      <c r="AIB91" s="19"/>
      <c r="AIC91" s="19"/>
      <c r="AID91" s="19"/>
      <c r="AIE91" s="19"/>
      <c r="AIF91" s="19"/>
      <c r="AIG91" s="19"/>
      <c r="AIH91" s="19"/>
      <c r="AII91" s="19"/>
      <c r="AIJ91" s="19"/>
      <c r="AIK91" s="19"/>
      <c r="AIL91" s="19"/>
      <c r="AIM91" s="19"/>
      <c r="AIN91" s="19"/>
      <c r="AIO91" s="19"/>
      <c r="AIP91" s="19"/>
      <c r="AIQ91" s="19"/>
      <c r="AIR91" s="19"/>
      <c r="AIS91" s="19"/>
      <c r="AIT91" s="19"/>
      <c r="AIU91" s="19"/>
      <c r="AIV91" s="19"/>
      <c r="AIW91" s="19"/>
      <c r="AIX91" s="19"/>
      <c r="AIY91" s="19"/>
      <c r="AIZ91" s="19"/>
      <c r="AJA91" s="19"/>
      <c r="AJB91" s="19"/>
      <c r="AJC91" s="19"/>
      <c r="AJD91" s="19"/>
      <c r="AJE91" s="19"/>
      <c r="AJF91" s="19"/>
      <c r="AJG91" s="19"/>
      <c r="AJH91" s="19"/>
      <c r="AJI91" s="19"/>
      <c r="AJJ91" s="19"/>
      <c r="AJK91" s="19"/>
      <c r="AJL91" s="19"/>
      <c r="AJM91" s="19"/>
      <c r="AJN91" s="19"/>
      <c r="AJO91" s="19"/>
      <c r="AJP91" s="19"/>
      <c r="AJQ91" s="19"/>
      <c r="AJR91" s="19"/>
      <c r="AJS91" s="19"/>
      <c r="AJT91" s="19"/>
      <c r="AJU91" s="19"/>
      <c r="AJV91" s="19"/>
      <c r="AJW91" s="19"/>
      <c r="AJX91" s="19"/>
      <c r="AJY91" s="19"/>
      <c r="AJZ91" s="19"/>
      <c r="AKA91" s="19"/>
      <c r="AKB91" s="19"/>
      <c r="AKC91" s="19"/>
      <c r="AKD91" s="19"/>
      <c r="AKE91" s="19"/>
      <c r="AKF91" s="19"/>
      <c r="AKG91" s="19"/>
      <c r="AKH91" s="19"/>
      <c r="AKI91" s="19"/>
      <c r="AKJ91" s="19"/>
      <c r="AKK91" s="19"/>
      <c r="AKL91" s="19"/>
      <c r="AKM91" s="19"/>
      <c r="AKN91" s="19"/>
      <c r="AKO91" s="19"/>
      <c r="AKP91" s="19"/>
      <c r="AKQ91" s="19"/>
      <c r="AKR91" s="19"/>
      <c r="AKS91" s="19"/>
      <c r="AKT91" s="19"/>
      <c r="AKU91" s="19"/>
      <c r="AKV91" s="19"/>
      <c r="AKW91" s="19"/>
      <c r="AKX91" s="19"/>
      <c r="AKY91" s="19"/>
      <c r="AKZ91" s="19"/>
      <c r="ALA91" s="19"/>
      <c r="ALB91" s="19"/>
      <c r="ALC91" s="19"/>
      <c r="ALD91" s="19"/>
      <c r="ALE91" s="19"/>
      <c r="ALF91" s="19"/>
      <c r="ALG91" s="19"/>
      <c r="ALH91" s="19"/>
      <c r="ALI91" s="19"/>
      <c r="ALJ91" s="19"/>
      <c r="ALK91" s="19"/>
      <c r="ALL91" s="19"/>
      <c r="ALM91" s="19"/>
      <c r="ALN91" s="19"/>
      <c r="ALO91" s="19"/>
      <c r="ALP91" s="19"/>
      <c r="ALQ91" s="19"/>
      <c r="ALR91" s="19"/>
      <c r="ALS91" s="19"/>
      <c r="ALT91" s="19"/>
      <c r="ALU91" s="19"/>
      <c r="ALV91" s="19"/>
      <c r="ALW91" s="19"/>
      <c r="ALX91" s="19"/>
      <c r="ALY91" s="19"/>
      <c r="ALZ91" s="19"/>
      <c r="AMA91" s="19"/>
      <c r="AMB91" s="19"/>
      <c r="AMC91" s="19"/>
      <c r="AMD91" s="19"/>
      <c r="AME91" s="19"/>
      <c r="AMF91" s="19"/>
      <c r="AMG91" s="19"/>
      <c r="AMH91" s="19"/>
      <c r="AMI91" s="19"/>
      <c r="AMJ91" s="19"/>
      <c r="AML91" s="19"/>
      <c r="AMM91" s="19"/>
    </row>
    <row r="92" spans="1:1027" s="17" customFormat="1" x14ac:dyDescent="0.3">
      <c r="A92" s="30"/>
      <c r="B92" s="30"/>
      <c r="C92" s="30"/>
      <c r="D92" s="15"/>
      <c r="E92" s="15"/>
      <c r="F92" s="15"/>
      <c r="G92" s="15"/>
      <c r="H92" s="15"/>
      <c r="I92" s="15"/>
      <c r="J92" s="15"/>
      <c r="K92" s="15"/>
      <c r="L92" s="15"/>
      <c r="T92" s="29"/>
    </row>
    <row r="93" spans="1:1027" x14ac:dyDescent="0.3">
      <c r="A93" s="15"/>
      <c r="B93" s="15"/>
      <c r="C93" s="15"/>
      <c r="D93" s="15"/>
      <c r="E93" s="15"/>
      <c r="F93" s="33"/>
      <c r="G93" s="33"/>
      <c r="H93" s="34"/>
      <c r="I93" s="15"/>
      <c r="J93" s="15"/>
      <c r="K93" s="15"/>
      <c r="L93" s="15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  <c r="IX93" s="19"/>
      <c r="IY93" s="19"/>
      <c r="IZ93" s="19"/>
      <c r="JA93" s="19"/>
      <c r="JB93" s="19"/>
      <c r="JC93" s="19"/>
      <c r="JD93" s="19"/>
      <c r="JE93" s="19"/>
      <c r="JF93" s="19"/>
      <c r="JG93" s="19"/>
      <c r="JH93" s="19"/>
      <c r="JI93" s="19"/>
      <c r="JJ93" s="19"/>
      <c r="JK93" s="19"/>
      <c r="JL93" s="19"/>
      <c r="JM93" s="19"/>
      <c r="JN93" s="19"/>
      <c r="JO93" s="19"/>
      <c r="JP93" s="19"/>
      <c r="JQ93" s="19"/>
      <c r="JR93" s="19"/>
      <c r="JS93" s="19"/>
      <c r="JT93" s="19"/>
      <c r="JU93" s="19"/>
      <c r="JV93" s="19"/>
      <c r="JW93" s="19"/>
      <c r="JX93" s="19"/>
      <c r="JY93" s="19"/>
      <c r="JZ93" s="19"/>
      <c r="KA93" s="19"/>
      <c r="KB93" s="19"/>
      <c r="KC93" s="19"/>
      <c r="KD93" s="19"/>
      <c r="KE93" s="19"/>
      <c r="KF93" s="19"/>
      <c r="KG93" s="19"/>
      <c r="KH93" s="19"/>
      <c r="KI93" s="19"/>
      <c r="KJ93" s="19"/>
      <c r="KK93" s="19"/>
      <c r="KL93" s="19"/>
      <c r="KM93" s="19"/>
      <c r="KN93" s="19"/>
      <c r="KO93" s="19"/>
      <c r="KP93" s="19"/>
      <c r="KQ93" s="19"/>
      <c r="KR93" s="19"/>
      <c r="KS93" s="19"/>
      <c r="KT93" s="19"/>
      <c r="KU93" s="19"/>
      <c r="KV93" s="19"/>
      <c r="KW93" s="19"/>
      <c r="KX93" s="19"/>
      <c r="KY93" s="19"/>
      <c r="KZ93" s="19"/>
      <c r="LA93" s="19"/>
      <c r="LB93" s="19"/>
      <c r="LC93" s="19"/>
      <c r="LD93" s="19"/>
      <c r="LE93" s="19"/>
      <c r="LF93" s="19"/>
      <c r="LG93" s="19"/>
      <c r="LH93" s="19"/>
      <c r="LI93" s="19"/>
      <c r="LJ93" s="19"/>
      <c r="LK93" s="19"/>
      <c r="LL93" s="19"/>
      <c r="LM93" s="19"/>
      <c r="LN93" s="19"/>
      <c r="LO93" s="19"/>
      <c r="LP93" s="19"/>
      <c r="LQ93" s="19"/>
      <c r="LR93" s="19"/>
      <c r="LS93" s="19"/>
      <c r="LT93" s="19"/>
      <c r="LU93" s="19"/>
      <c r="LV93" s="19"/>
      <c r="LW93" s="19"/>
      <c r="LX93" s="19"/>
      <c r="LY93" s="19"/>
      <c r="LZ93" s="19"/>
      <c r="MA93" s="19"/>
      <c r="MB93" s="19"/>
      <c r="MC93" s="19"/>
      <c r="MD93" s="19"/>
      <c r="ME93" s="19"/>
      <c r="MF93" s="19"/>
      <c r="MG93" s="19"/>
      <c r="MH93" s="19"/>
      <c r="MI93" s="19"/>
      <c r="MJ93" s="19"/>
      <c r="MK93" s="19"/>
      <c r="ML93" s="19"/>
      <c r="MM93" s="19"/>
      <c r="MN93" s="19"/>
      <c r="MO93" s="19"/>
      <c r="MP93" s="19"/>
      <c r="MQ93" s="19"/>
      <c r="MR93" s="19"/>
      <c r="MS93" s="19"/>
      <c r="MT93" s="19"/>
      <c r="MU93" s="19"/>
      <c r="MV93" s="19"/>
      <c r="MW93" s="19"/>
      <c r="MX93" s="19"/>
      <c r="MY93" s="19"/>
      <c r="MZ93" s="19"/>
      <c r="NA93" s="19"/>
      <c r="NB93" s="19"/>
      <c r="NC93" s="19"/>
      <c r="ND93" s="19"/>
      <c r="NE93" s="19"/>
      <c r="NF93" s="19"/>
      <c r="NG93" s="19"/>
      <c r="NH93" s="19"/>
      <c r="NI93" s="19"/>
      <c r="NJ93" s="19"/>
      <c r="NK93" s="19"/>
      <c r="NL93" s="19"/>
      <c r="NM93" s="19"/>
      <c r="NN93" s="19"/>
      <c r="NO93" s="19"/>
      <c r="NP93" s="19"/>
      <c r="NQ93" s="19"/>
      <c r="NR93" s="19"/>
      <c r="NS93" s="19"/>
      <c r="NT93" s="19"/>
      <c r="NU93" s="19"/>
      <c r="NV93" s="19"/>
      <c r="NW93" s="19"/>
      <c r="NX93" s="19"/>
      <c r="NY93" s="19"/>
      <c r="NZ93" s="19"/>
      <c r="OA93" s="19"/>
      <c r="OB93" s="19"/>
      <c r="OC93" s="19"/>
      <c r="OD93" s="19"/>
      <c r="OE93" s="19"/>
      <c r="OF93" s="19"/>
      <c r="OG93" s="19"/>
      <c r="OH93" s="19"/>
      <c r="OI93" s="19"/>
      <c r="OJ93" s="19"/>
      <c r="OK93" s="19"/>
      <c r="OL93" s="19"/>
      <c r="OM93" s="19"/>
      <c r="ON93" s="19"/>
      <c r="OO93" s="19"/>
      <c r="OP93" s="19"/>
      <c r="OQ93" s="19"/>
      <c r="OR93" s="19"/>
      <c r="OS93" s="19"/>
      <c r="OT93" s="19"/>
      <c r="OU93" s="19"/>
      <c r="OV93" s="19"/>
      <c r="OW93" s="19"/>
      <c r="OX93" s="19"/>
      <c r="OY93" s="19"/>
      <c r="OZ93" s="19"/>
      <c r="PA93" s="19"/>
      <c r="PB93" s="19"/>
      <c r="PC93" s="19"/>
      <c r="PD93" s="19"/>
      <c r="PE93" s="19"/>
      <c r="PF93" s="19"/>
      <c r="PG93" s="19"/>
      <c r="PH93" s="19"/>
      <c r="PI93" s="19"/>
      <c r="PJ93" s="19"/>
      <c r="PK93" s="19"/>
      <c r="PL93" s="19"/>
      <c r="PM93" s="19"/>
      <c r="PN93" s="19"/>
      <c r="PO93" s="19"/>
      <c r="PP93" s="19"/>
      <c r="PQ93" s="19"/>
      <c r="PR93" s="19"/>
      <c r="PS93" s="19"/>
      <c r="PT93" s="19"/>
      <c r="PU93" s="19"/>
      <c r="PV93" s="19"/>
      <c r="PW93" s="19"/>
      <c r="PX93" s="19"/>
      <c r="PY93" s="19"/>
      <c r="PZ93" s="19"/>
      <c r="QA93" s="19"/>
      <c r="QB93" s="19"/>
      <c r="QC93" s="19"/>
      <c r="QD93" s="19"/>
      <c r="QE93" s="19"/>
      <c r="QF93" s="19"/>
      <c r="QG93" s="19"/>
      <c r="QH93" s="19"/>
      <c r="QI93" s="19"/>
      <c r="QJ93" s="19"/>
      <c r="QK93" s="19"/>
      <c r="QL93" s="19"/>
      <c r="QM93" s="19"/>
      <c r="QN93" s="19"/>
      <c r="QO93" s="19"/>
      <c r="QP93" s="19"/>
      <c r="QQ93" s="19"/>
      <c r="QR93" s="19"/>
      <c r="QS93" s="19"/>
      <c r="QT93" s="19"/>
      <c r="QU93" s="19"/>
      <c r="QV93" s="19"/>
      <c r="QW93" s="19"/>
      <c r="QX93" s="19"/>
      <c r="QY93" s="19"/>
      <c r="QZ93" s="19"/>
      <c r="RA93" s="19"/>
      <c r="RB93" s="19"/>
      <c r="RC93" s="19"/>
      <c r="RD93" s="19"/>
      <c r="RE93" s="19"/>
      <c r="RF93" s="19"/>
      <c r="RG93" s="19"/>
      <c r="RH93" s="19"/>
      <c r="RI93" s="19"/>
      <c r="RJ93" s="19"/>
      <c r="RK93" s="19"/>
      <c r="RL93" s="19"/>
      <c r="RM93" s="19"/>
      <c r="RN93" s="19"/>
      <c r="RO93" s="19"/>
      <c r="RP93" s="19"/>
      <c r="RQ93" s="19"/>
      <c r="RR93" s="19"/>
      <c r="RS93" s="19"/>
      <c r="RT93" s="19"/>
      <c r="RU93" s="19"/>
      <c r="RV93" s="19"/>
      <c r="RW93" s="19"/>
      <c r="RX93" s="19"/>
      <c r="RY93" s="19"/>
      <c r="RZ93" s="19"/>
      <c r="SA93" s="19"/>
      <c r="SB93" s="19"/>
      <c r="SC93" s="19"/>
      <c r="SD93" s="19"/>
      <c r="SE93" s="19"/>
      <c r="SF93" s="19"/>
      <c r="SG93" s="19"/>
      <c r="SH93" s="19"/>
      <c r="SI93" s="19"/>
      <c r="SJ93" s="19"/>
      <c r="SK93" s="19"/>
      <c r="SL93" s="19"/>
      <c r="SM93" s="19"/>
      <c r="SN93" s="19"/>
      <c r="SO93" s="19"/>
      <c r="SP93" s="19"/>
      <c r="SQ93" s="19"/>
      <c r="SR93" s="19"/>
      <c r="SS93" s="19"/>
      <c r="ST93" s="19"/>
      <c r="SU93" s="19"/>
      <c r="SV93" s="19"/>
      <c r="SW93" s="19"/>
      <c r="SX93" s="19"/>
      <c r="SY93" s="19"/>
      <c r="SZ93" s="19"/>
      <c r="TA93" s="19"/>
      <c r="TB93" s="19"/>
      <c r="TC93" s="19"/>
      <c r="TD93" s="19"/>
      <c r="TE93" s="19"/>
      <c r="TF93" s="19"/>
      <c r="TG93" s="19"/>
      <c r="TH93" s="19"/>
      <c r="TI93" s="19"/>
      <c r="TJ93" s="19"/>
      <c r="TK93" s="19"/>
      <c r="TL93" s="19"/>
      <c r="TM93" s="19"/>
      <c r="TN93" s="19"/>
      <c r="TO93" s="19"/>
      <c r="TP93" s="19"/>
      <c r="TQ93" s="19"/>
      <c r="TR93" s="19"/>
      <c r="TS93" s="19"/>
      <c r="TT93" s="19"/>
      <c r="TU93" s="19"/>
      <c r="TV93" s="19"/>
      <c r="TW93" s="19"/>
      <c r="TX93" s="19"/>
      <c r="TY93" s="19"/>
      <c r="TZ93" s="19"/>
      <c r="UA93" s="19"/>
      <c r="UB93" s="19"/>
      <c r="UC93" s="19"/>
      <c r="UD93" s="19"/>
      <c r="UE93" s="19"/>
      <c r="UF93" s="19"/>
      <c r="UG93" s="19"/>
      <c r="UH93" s="19"/>
      <c r="UI93" s="19"/>
      <c r="UJ93" s="19"/>
      <c r="UK93" s="19"/>
      <c r="UL93" s="19"/>
      <c r="UM93" s="19"/>
      <c r="UN93" s="19"/>
      <c r="UO93" s="19"/>
      <c r="UP93" s="19"/>
      <c r="UQ93" s="19"/>
      <c r="UR93" s="19"/>
      <c r="US93" s="19"/>
      <c r="UT93" s="19"/>
      <c r="UU93" s="19"/>
      <c r="UV93" s="19"/>
      <c r="UW93" s="19"/>
      <c r="UX93" s="19"/>
      <c r="UY93" s="19"/>
      <c r="UZ93" s="19"/>
      <c r="VA93" s="19"/>
      <c r="VB93" s="19"/>
      <c r="VC93" s="19"/>
      <c r="VD93" s="19"/>
      <c r="VE93" s="19"/>
      <c r="VF93" s="19"/>
      <c r="VG93" s="19"/>
      <c r="VH93" s="19"/>
      <c r="VI93" s="19"/>
      <c r="VJ93" s="19"/>
      <c r="VK93" s="19"/>
      <c r="VL93" s="19"/>
      <c r="VM93" s="19"/>
      <c r="VN93" s="19"/>
      <c r="VO93" s="19"/>
      <c r="VP93" s="19"/>
      <c r="VQ93" s="19"/>
      <c r="VR93" s="19"/>
      <c r="VS93" s="19"/>
      <c r="VT93" s="19"/>
      <c r="VU93" s="19"/>
      <c r="VV93" s="19"/>
      <c r="VW93" s="19"/>
      <c r="VX93" s="19"/>
      <c r="VY93" s="19"/>
      <c r="VZ93" s="19"/>
      <c r="WA93" s="19"/>
      <c r="WB93" s="19"/>
      <c r="WC93" s="19"/>
      <c r="WD93" s="19"/>
      <c r="WE93" s="19"/>
      <c r="WF93" s="19"/>
      <c r="WG93" s="19"/>
      <c r="WH93" s="19"/>
      <c r="WI93" s="19"/>
      <c r="WJ93" s="19"/>
      <c r="WK93" s="19"/>
      <c r="WL93" s="19"/>
      <c r="WM93" s="19"/>
      <c r="WN93" s="19"/>
      <c r="WO93" s="19"/>
      <c r="WP93" s="19"/>
      <c r="WQ93" s="19"/>
      <c r="WR93" s="19"/>
      <c r="WS93" s="19"/>
      <c r="WT93" s="19"/>
      <c r="WU93" s="19"/>
      <c r="WV93" s="19"/>
      <c r="WW93" s="19"/>
      <c r="WX93" s="19"/>
      <c r="WY93" s="19"/>
      <c r="WZ93" s="19"/>
      <c r="XA93" s="19"/>
      <c r="XB93" s="19"/>
      <c r="XC93" s="19"/>
      <c r="XD93" s="19"/>
      <c r="XE93" s="19"/>
      <c r="XF93" s="19"/>
      <c r="XG93" s="19"/>
      <c r="XH93" s="19"/>
      <c r="XI93" s="19"/>
      <c r="XJ93" s="19"/>
      <c r="XK93" s="19"/>
      <c r="XL93" s="19"/>
      <c r="XM93" s="19"/>
      <c r="XN93" s="19"/>
      <c r="XO93" s="19"/>
      <c r="XP93" s="19"/>
      <c r="XQ93" s="19"/>
      <c r="XR93" s="19"/>
      <c r="XS93" s="19"/>
      <c r="XT93" s="19"/>
      <c r="XU93" s="19"/>
      <c r="XV93" s="19"/>
      <c r="XW93" s="19"/>
      <c r="XX93" s="19"/>
      <c r="XY93" s="19"/>
      <c r="XZ93" s="19"/>
      <c r="YA93" s="19"/>
      <c r="YB93" s="19"/>
      <c r="YC93" s="19"/>
      <c r="YD93" s="19"/>
      <c r="YE93" s="19"/>
      <c r="YF93" s="19"/>
      <c r="YG93" s="19"/>
      <c r="YH93" s="19"/>
      <c r="YI93" s="19"/>
      <c r="YJ93" s="19"/>
      <c r="YK93" s="19"/>
      <c r="YL93" s="19"/>
      <c r="YM93" s="19"/>
      <c r="YN93" s="19"/>
      <c r="YO93" s="19"/>
      <c r="YP93" s="19"/>
      <c r="YQ93" s="19"/>
      <c r="YR93" s="19"/>
      <c r="YS93" s="19"/>
      <c r="YT93" s="19"/>
      <c r="YU93" s="19"/>
      <c r="YV93" s="19"/>
      <c r="YW93" s="19"/>
      <c r="YX93" s="19"/>
      <c r="YY93" s="19"/>
      <c r="YZ93" s="19"/>
      <c r="ZA93" s="19"/>
      <c r="ZB93" s="19"/>
      <c r="ZC93" s="19"/>
      <c r="ZD93" s="19"/>
      <c r="ZE93" s="19"/>
      <c r="ZF93" s="19"/>
      <c r="ZG93" s="19"/>
      <c r="ZH93" s="19"/>
      <c r="ZI93" s="19"/>
      <c r="ZJ93" s="19"/>
      <c r="ZK93" s="19"/>
      <c r="ZL93" s="19"/>
      <c r="ZM93" s="19"/>
      <c r="ZN93" s="19"/>
      <c r="ZO93" s="19"/>
      <c r="ZP93" s="19"/>
      <c r="ZQ93" s="19"/>
      <c r="ZR93" s="19"/>
      <c r="ZS93" s="19"/>
      <c r="ZT93" s="19"/>
      <c r="ZU93" s="19"/>
      <c r="ZV93" s="19"/>
      <c r="ZW93" s="19"/>
      <c r="ZX93" s="19"/>
      <c r="ZY93" s="19"/>
      <c r="ZZ93" s="19"/>
      <c r="AAA93" s="19"/>
      <c r="AAB93" s="19"/>
      <c r="AAC93" s="19"/>
      <c r="AAD93" s="19"/>
      <c r="AAE93" s="19"/>
      <c r="AAF93" s="19"/>
      <c r="AAG93" s="19"/>
      <c r="AAH93" s="19"/>
      <c r="AAI93" s="19"/>
      <c r="AAJ93" s="19"/>
      <c r="AAK93" s="19"/>
      <c r="AAL93" s="19"/>
      <c r="AAM93" s="19"/>
      <c r="AAN93" s="19"/>
      <c r="AAO93" s="19"/>
      <c r="AAP93" s="19"/>
      <c r="AAQ93" s="19"/>
      <c r="AAR93" s="19"/>
      <c r="AAS93" s="19"/>
      <c r="AAT93" s="19"/>
      <c r="AAU93" s="19"/>
      <c r="AAV93" s="19"/>
      <c r="AAW93" s="19"/>
      <c r="AAX93" s="19"/>
      <c r="AAY93" s="19"/>
      <c r="AAZ93" s="19"/>
      <c r="ABA93" s="19"/>
      <c r="ABB93" s="19"/>
      <c r="ABC93" s="19"/>
      <c r="ABD93" s="19"/>
      <c r="ABE93" s="19"/>
      <c r="ABF93" s="19"/>
      <c r="ABG93" s="19"/>
      <c r="ABH93" s="19"/>
      <c r="ABI93" s="19"/>
      <c r="ABJ93" s="19"/>
      <c r="ABK93" s="19"/>
      <c r="ABL93" s="19"/>
      <c r="ABM93" s="19"/>
      <c r="ABN93" s="19"/>
      <c r="ABO93" s="19"/>
      <c r="ABP93" s="19"/>
      <c r="ABQ93" s="19"/>
      <c r="ABR93" s="19"/>
      <c r="ABS93" s="19"/>
      <c r="ABT93" s="19"/>
      <c r="ABU93" s="19"/>
      <c r="ABV93" s="19"/>
      <c r="ABW93" s="19"/>
      <c r="ABX93" s="19"/>
      <c r="ABY93" s="19"/>
      <c r="ABZ93" s="19"/>
      <c r="ACA93" s="19"/>
      <c r="ACB93" s="19"/>
      <c r="ACC93" s="19"/>
      <c r="ACD93" s="19"/>
      <c r="ACE93" s="19"/>
      <c r="ACF93" s="19"/>
      <c r="ACG93" s="19"/>
      <c r="ACH93" s="19"/>
      <c r="ACI93" s="19"/>
      <c r="ACJ93" s="19"/>
      <c r="ACK93" s="19"/>
      <c r="ACL93" s="19"/>
      <c r="ACM93" s="19"/>
      <c r="ACN93" s="19"/>
      <c r="ACO93" s="19"/>
      <c r="ACP93" s="19"/>
      <c r="ACQ93" s="19"/>
      <c r="ACR93" s="19"/>
      <c r="ACS93" s="19"/>
      <c r="ACT93" s="19"/>
      <c r="ACU93" s="19"/>
      <c r="ACV93" s="19"/>
      <c r="ACW93" s="19"/>
      <c r="ACX93" s="19"/>
      <c r="ACY93" s="19"/>
      <c r="ACZ93" s="19"/>
      <c r="ADA93" s="19"/>
      <c r="ADB93" s="19"/>
      <c r="ADC93" s="19"/>
      <c r="ADD93" s="19"/>
      <c r="ADE93" s="19"/>
      <c r="ADF93" s="19"/>
      <c r="ADG93" s="19"/>
      <c r="ADH93" s="19"/>
      <c r="ADI93" s="19"/>
      <c r="ADJ93" s="19"/>
      <c r="ADK93" s="19"/>
      <c r="ADL93" s="19"/>
      <c r="ADM93" s="19"/>
      <c r="ADN93" s="19"/>
      <c r="ADO93" s="19"/>
      <c r="ADP93" s="19"/>
      <c r="ADQ93" s="19"/>
      <c r="ADR93" s="19"/>
      <c r="ADS93" s="19"/>
      <c r="ADT93" s="19"/>
      <c r="ADU93" s="19"/>
      <c r="ADV93" s="19"/>
      <c r="ADW93" s="19"/>
      <c r="ADX93" s="19"/>
      <c r="ADY93" s="19"/>
      <c r="ADZ93" s="19"/>
      <c r="AEA93" s="19"/>
      <c r="AEB93" s="19"/>
      <c r="AEC93" s="19"/>
      <c r="AED93" s="19"/>
      <c r="AEE93" s="19"/>
      <c r="AEF93" s="19"/>
      <c r="AEG93" s="19"/>
      <c r="AEH93" s="19"/>
      <c r="AEI93" s="19"/>
      <c r="AEJ93" s="19"/>
      <c r="AEK93" s="19"/>
      <c r="AEL93" s="19"/>
      <c r="AEM93" s="19"/>
      <c r="AEN93" s="19"/>
      <c r="AEO93" s="19"/>
      <c r="AEP93" s="19"/>
      <c r="AEQ93" s="19"/>
      <c r="AER93" s="19"/>
      <c r="AES93" s="19"/>
      <c r="AET93" s="19"/>
      <c r="AEU93" s="19"/>
      <c r="AEV93" s="19"/>
      <c r="AEW93" s="19"/>
      <c r="AEX93" s="19"/>
      <c r="AEY93" s="19"/>
      <c r="AEZ93" s="19"/>
      <c r="AFA93" s="19"/>
      <c r="AFB93" s="19"/>
      <c r="AFC93" s="19"/>
      <c r="AFD93" s="19"/>
      <c r="AFE93" s="19"/>
      <c r="AFF93" s="19"/>
      <c r="AFG93" s="19"/>
      <c r="AFH93" s="19"/>
      <c r="AFI93" s="19"/>
      <c r="AFJ93" s="19"/>
      <c r="AFK93" s="19"/>
      <c r="AFL93" s="19"/>
      <c r="AFM93" s="19"/>
      <c r="AFN93" s="19"/>
      <c r="AFO93" s="19"/>
      <c r="AFP93" s="19"/>
      <c r="AFQ93" s="19"/>
      <c r="AFR93" s="19"/>
      <c r="AFS93" s="19"/>
      <c r="AFT93" s="19"/>
      <c r="AFU93" s="19"/>
      <c r="AFV93" s="19"/>
      <c r="AFW93" s="19"/>
      <c r="AFX93" s="19"/>
      <c r="AFY93" s="19"/>
      <c r="AFZ93" s="19"/>
      <c r="AGA93" s="19"/>
      <c r="AGB93" s="19"/>
      <c r="AGC93" s="19"/>
      <c r="AGD93" s="19"/>
      <c r="AGE93" s="19"/>
      <c r="AGF93" s="19"/>
      <c r="AGG93" s="19"/>
      <c r="AGH93" s="19"/>
      <c r="AGI93" s="19"/>
      <c r="AGJ93" s="19"/>
      <c r="AGK93" s="19"/>
      <c r="AGL93" s="19"/>
      <c r="AGM93" s="19"/>
      <c r="AGN93" s="19"/>
      <c r="AGO93" s="19"/>
      <c r="AGP93" s="19"/>
      <c r="AGQ93" s="19"/>
      <c r="AGR93" s="19"/>
      <c r="AGS93" s="19"/>
      <c r="AGT93" s="19"/>
      <c r="AGU93" s="19"/>
      <c r="AGV93" s="19"/>
      <c r="AGW93" s="19"/>
      <c r="AGX93" s="19"/>
      <c r="AGY93" s="19"/>
      <c r="AGZ93" s="19"/>
      <c r="AHA93" s="19"/>
      <c r="AHB93" s="19"/>
      <c r="AHC93" s="19"/>
      <c r="AHD93" s="19"/>
      <c r="AHE93" s="19"/>
      <c r="AHF93" s="19"/>
      <c r="AHG93" s="19"/>
      <c r="AHH93" s="19"/>
      <c r="AHI93" s="19"/>
      <c r="AHJ93" s="19"/>
      <c r="AHK93" s="19"/>
      <c r="AHL93" s="19"/>
      <c r="AHM93" s="19"/>
      <c r="AHN93" s="19"/>
      <c r="AHO93" s="19"/>
      <c r="AHP93" s="19"/>
      <c r="AHQ93" s="19"/>
      <c r="AHR93" s="19"/>
      <c r="AHS93" s="19"/>
      <c r="AHT93" s="19"/>
      <c r="AHU93" s="19"/>
      <c r="AHV93" s="19"/>
      <c r="AHW93" s="19"/>
      <c r="AHX93" s="19"/>
      <c r="AHY93" s="19"/>
      <c r="AHZ93" s="19"/>
      <c r="AIA93" s="19"/>
      <c r="AIB93" s="19"/>
      <c r="AIC93" s="19"/>
      <c r="AID93" s="19"/>
      <c r="AIE93" s="19"/>
      <c r="AIF93" s="19"/>
      <c r="AIG93" s="19"/>
      <c r="AIH93" s="19"/>
      <c r="AII93" s="19"/>
      <c r="AIJ93" s="19"/>
      <c r="AIK93" s="19"/>
      <c r="AIL93" s="19"/>
      <c r="AIM93" s="19"/>
      <c r="AIN93" s="19"/>
      <c r="AIO93" s="19"/>
      <c r="AIP93" s="19"/>
      <c r="AIQ93" s="19"/>
      <c r="AIR93" s="19"/>
      <c r="AIS93" s="19"/>
      <c r="AIT93" s="19"/>
      <c r="AIU93" s="19"/>
      <c r="AIV93" s="19"/>
      <c r="AIW93" s="19"/>
      <c r="AIX93" s="19"/>
      <c r="AIY93" s="19"/>
      <c r="AIZ93" s="19"/>
      <c r="AJA93" s="19"/>
      <c r="AJB93" s="19"/>
      <c r="AJC93" s="19"/>
      <c r="AJD93" s="19"/>
      <c r="AJE93" s="19"/>
      <c r="AJF93" s="19"/>
      <c r="AJG93" s="19"/>
      <c r="AJH93" s="19"/>
      <c r="AJI93" s="19"/>
      <c r="AJJ93" s="19"/>
      <c r="AJK93" s="19"/>
      <c r="AJL93" s="19"/>
      <c r="AJM93" s="19"/>
      <c r="AJN93" s="19"/>
      <c r="AJO93" s="19"/>
      <c r="AJP93" s="19"/>
      <c r="AJQ93" s="19"/>
      <c r="AJR93" s="19"/>
      <c r="AJS93" s="19"/>
      <c r="AJT93" s="19"/>
      <c r="AJU93" s="19"/>
      <c r="AJV93" s="19"/>
      <c r="AJW93" s="19"/>
      <c r="AJX93" s="19"/>
      <c r="AJY93" s="19"/>
      <c r="AJZ93" s="19"/>
      <c r="AKA93" s="19"/>
      <c r="AKB93" s="19"/>
      <c r="AKC93" s="19"/>
      <c r="AKD93" s="19"/>
      <c r="AKE93" s="19"/>
      <c r="AKF93" s="19"/>
      <c r="AKG93" s="19"/>
      <c r="AKH93" s="19"/>
      <c r="AKI93" s="19"/>
      <c r="AKJ93" s="19"/>
      <c r="AKK93" s="19"/>
      <c r="AKL93" s="19"/>
      <c r="AKM93" s="19"/>
      <c r="AKN93" s="19"/>
      <c r="AKO93" s="19"/>
      <c r="AKP93" s="19"/>
      <c r="AKQ93" s="19"/>
      <c r="AKR93" s="19"/>
      <c r="AKS93" s="19"/>
      <c r="AKT93" s="19"/>
      <c r="AKU93" s="19"/>
      <c r="AKV93" s="19"/>
      <c r="AKW93" s="19"/>
      <c r="AKX93" s="19"/>
      <c r="AKY93" s="19"/>
      <c r="AKZ93" s="19"/>
      <c r="ALA93" s="19"/>
      <c r="ALB93" s="19"/>
      <c r="ALC93" s="19"/>
      <c r="ALD93" s="19"/>
      <c r="ALE93" s="19"/>
      <c r="ALF93" s="19"/>
      <c r="ALG93" s="19"/>
      <c r="ALH93" s="19"/>
      <c r="ALI93" s="19"/>
      <c r="ALJ93" s="19"/>
      <c r="ALK93" s="19"/>
      <c r="ALL93" s="19"/>
      <c r="ALM93" s="19"/>
      <c r="ALN93" s="19"/>
      <c r="ALO93" s="19"/>
      <c r="ALP93" s="19"/>
      <c r="ALQ93" s="19"/>
      <c r="ALR93" s="19"/>
      <c r="ALS93" s="19"/>
      <c r="ALT93" s="19"/>
      <c r="ALU93" s="19"/>
      <c r="ALV93" s="19"/>
      <c r="ALW93" s="19"/>
      <c r="ALX93" s="19"/>
      <c r="ALY93" s="19"/>
      <c r="ALZ93" s="19"/>
      <c r="AMA93" s="19"/>
      <c r="AMB93" s="19"/>
      <c r="AMC93" s="19"/>
      <c r="AMD93" s="19"/>
      <c r="AME93" s="19"/>
      <c r="AMF93" s="19"/>
      <c r="AMG93" s="19"/>
      <c r="AMH93" s="19"/>
      <c r="AMI93" s="19"/>
      <c r="AMJ93" s="19"/>
      <c r="AMK93" s="19"/>
      <c r="AML93" s="19"/>
    </row>
    <row r="94" spans="1:1027" ht="30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  <c r="IL94" s="19"/>
      <c r="IM94" s="19"/>
      <c r="IN94" s="19"/>
      <c r="IO94" s="19"/>
      <c r="IP94" s="19"/>
      <c r="IQ94" s="19"/>
      <c r="IR94" s="19"/>
      <c r="IS94" s="19"/>
      <c r="IT94" s="19"/>
      <c r="IU94" s="19"/>
      <c r="IV94" s="19"/>
      <c r="IW94" s="19"/>
      <c r="IX94" s="19"/>
      <c r="IY94" s="19"/>
      <c r="IZ94" s="19"/>
      <c r="JA94" s="19"/>
      <c r="JB94" s="19"/>
      <c r="JC94" s="19"/>
      <c r="JD94" s="19"/>
      <c r="JE94" s="19"/>
      <c r="JF94" s="19"/>
      <c r="JG94" s="19"/>
      <c r="JH94" s="19"/>
      <c r="JI94" s="19"/>
      <c r="JJ94" s="19"/>
      <c r="JK94" s="19"/>
      <c r="JL94" s="19"/>
      <c r="JM94" s="19"/>
      <c r="JN94" s="19"/>
      <c r="JO94" s="19"/>
      <c r="JP94" s="19"/>
      <c r="JQ94" s="19"/>
      <c r="JR94" s="19"/>
      <c r="JS94" s="19"/>
      <c r="JT94" s="19"/>
      <c r="JU94" s="19"/>
      <c r="JV94" s="19"/>
      <c r="JW94" s="19"/>
      <c r="JX94" s="19"/>
      <c r="JY94" s="19"/>
      <c r="JZ94" s="19"/>
      <c r="KA94" s="19"/>
      <c r="KB94" s="19"/>
      <c r="KC94" s="19"/>
      <c r="KD94" s="19"/>
      <c r="KE94" s="19"/>
      <c r="KF94" s="19"/>
      <c r="KG94" s="19"/>
      <c r="KH94" s="19"/>
      <c r="KI94" s="19"/>
      <c r="KJ94" s="19"/>
      <c r="KK94" s="19"/>
      <c r="KL94" s="19"/>
      <c r="KM94" s="19"/>
      <c r="KN94" s="19"/>
      <c r="KO94" s="19"/>
      <c r="KP94" s="19"/>
      <c r="KQ94" s="19"/>
      <c r="KR94" s="19"/>
      <c r="KS94" s="19"/>
      <c r="KT94" s="19"/>
      <c r="KU94" s="19"/>
      <c r="KV94" s="19"/>
      <c r="KW94" s="19"/>
      <c r="KX94" s="19"/>
      <c r="KY94" s="19"/>
      <c r="KZ94" s="19"/>
      <c r="LA94" s="19"/>
      <c r="LB94" s="19"/>
      <c r="LC94" s="19"/>
      <c r="LD94" s="19"/>
      <c r="LE94" s="19"/>
      <c r="LF94" s="19"/>
      <c r="LG94" s="19"/>
      <c r="LH94" s="19"/>
      <c r="LI94" s="19"/>
      <c r="LJ94" s="19"/>
      <c r="LK94" s="19"/>
      <c r="LL94" s="19"/>
      <c r="LM94" s="19"/>
      <c r="LN94" s="19"/>
      <c r="LO94" s="19"/>
      <c r="LP94" s="19"/>
      <c r="LQ94" s="19"/>
      <c r="LR94" s="19"/>
      <c r="LS94" s="19"/>
      <c r="LT94" s="19"/>
      <c r="LU94" s="19"/>
      <c r="LV94" s="19"/>
      <c r="LW94" s="19"/>
      <c r="LX94" s="19"/>
      <c r="LY94" s="19"/>
      <c r="LZ94" s="19"/>
      <c r="MA94" s="19"/>
      <c r="MB94" s="19"/>
      <c r="MC94" s="19"/>
      <c r="MD94" s="19"/>
      <c r="ME94" s="19"/>
      <c r="MF94" s="19"/>
      <c r="MG94" s="19"/>
      <c r="MH94" s="19"/>
      <c r="MI94" s="19"/>
      <c r="MJ94" s="19"/>
      <c r="MK94" s="19"/>
      <c r="ML94" s="19"/>
      <c r="MM94" s="19"/>
      <c r="MN94" s="19"/>
      <c r="MO94" s="19"/>
      <c r="MP94" s="19"/>
      <c r="MQ94" s="19"/>
      <c r="MR94" s="19"/>
      <c r="MS94" s="19"/>
      <c r="MT94" s="19"/>
      <c r="MU94" s="19"/>
      <c r="MV94" s="19"/>
      <c r="MW94" s="19"/>
      <c r="MX94" s="19"/>
      <c r="MY94" s="19"/>
      <c r="MZ94" s="19"/>
      <c r="NA94" s="19"/>
      <c r="NB94" s="19"/>
      <c r="NC94" s="19"/>
      <c r="ND94" s="19"/>
      <c r="NE94" s="19"/>
      <c r="NF94" s="19"/>
      <c r="NG94" s="19"/>
      <c r="NH94" s="19"/>
      <c r="NI94" s="19"/>
      <c r="NJ94" s="19"/>
      <c r="NK94" s="19"/>
      <c r="NL94" s="19"/>
      <c r="NM94" s="19"/>
      <c r="NN94" s="19"/>
      <c r="NO94" s="19"/>
      <c r="NP94" s="19"/>
      <c r="NQ94" s="19"/>
      <c r="NR94" s="19"/>
      <c r="NS94" s="19"/>
      <c r="NT94" s="19"/>
      <c r="NU94" s="19"/>
      <c r="NV94" s="19"/>
      <c r="NW94" s="19"/>
      <c r="NX94" s="19"/>
      <c r="NY94" s="19"/>
      <c r="NZ94" s="19"/>
      <c r="OA94" s="19"/>
      <c r="OB94" s="19"/>
      <c r="OC94" s="19"/>
      <c r="OD94" s="19"/>
      <c r="OE94" s="19"/>
      <c r="OF94" s="19"/>
      <c r="OG94" s="19"/>
      <c r="OH94" s="19"/>
      <c r="OI94" s="19"/>
      <c r="OJ94" s="19"/>
      <c r="OK94" s="19"/>
      <c r="OL94" s="19"/>
      <c r="OM94" s="19"/>
      <c r="ON94" s="19"/>
      <c r="OO94" s="19"/>
      <c r="OP94" s="19"/>
      <c r="OQ94" s="19"/>
      <c r="OR94" s="19"/>
      <c r="OS94" s="19"/>
      <c r="OT94" s="19"/>
      <c r="OU94" s="19"/>
      <c r="OV94" s="19"/>
      <c r="OW94" s="19"/>
      <c r="OX94" s="19"/>
      <c r="OY94" s="19"/>
      <c r="OZ94" s="19"/>
      <c r="PA94" s="19"/>
      <c r="PB94" s="19"/>
      <c r="PC94" s="19"/>
      <c r="PD94" s="19"/>
      <c r="PE94" s="19"/>
      <c r="PF94" s="19"/>
      <c r="PG94" s="19"/>
      <c r="PH94" s="19"/>
      <c r="PI94" s="19"/>
      <c r="PJ94" s="19"/>
      <c r="PK94" s="19"/>
      <c r="PL94" s="19"/>
      <c r="PM94" s="19"/>
      <c r="PN94" s="19"/>
      <c r="PO94" s="19"/>
      <c r="PP94" s="19"/>
      <c r="PQ94" s="19"/>
      <c r="PR94" s="19"/>
      <c r="PS94" s="19"/>
      <c r="PT94" s="19"/>
      <c r="PU94" s="19"/>
      <c r="PV94" s="19"/>
      <c r="PW94" s="19"/>
      <c r="PX94" s="19"/>
      <c r="PY94" s="19"/>
      <c r="PZ94" s="19"/>
      <c r="QA94" s="19"/>
      <c r="QB94" s="19"/>
      <c r="QC94" s="19"/>
      <c r="QD94" s="19"/>
      <c r="QE94" s="19"/>
      <c r="QF94" s="19"/>
      <c r="QG94" s="19"/>
      <c r="QH94" s="19"/>
      <c r="QI94" s="19"/>
      <c r="QJ94" s="19"/>
      <c r="QK94" s="19"/>
      <c r="QL94" s="19"/>
      <c r="QM94" s="19"/>
      <c r="QN94" s="19"/>
      <c r="QO94" s="19"/>
      <c r="QP94" s="19"/>
      <c r="QQ94" s="19"/>
      <c r="QR94" s="19"/>
      <c r="QS94" s="19"/>
      <c r="QT94" s="19"/>
      <c r="QU94" s="19"/>
      <c r="QV94" s="19"/>
      <c r="QW94" s="19"/>
      <c r="QX94" s="19"/>
      <c r="QY94" s="19"/>
      <c r="QZ94" s="19"/>
      <c r="RA94" s="19"/>
      <c r="RB94" s="19"/>
      <c r="RC94" s="19"/>
      <c r="RD94" s="19"/>
      <c r="RE94" s="19"/>
      <c r="RF94" s="19"/>
      <c r="RG94" s="19"/>
      <c r="RH94" s="19"/>
      <c r="RI94" s="19"/>
      <c r="RJ94" s="19"/>
      <c r="RK94" s="19"/>
      <c r="RL94" s="19"/>
      <c r="RM94" s="19"/>
      <c r="RN94" s="19"/>
      <c r="RO94" s="19"/>
      <c r="RP94" s="19"/>
      <c r="RQ94" s="19"/>
      <c r="RR94" s="19"/>
      <c r="RS94" s="19"/>
      <c r="RT94" s="19"/>
      <c r="RU94" s="19"/>
      <c r="RV94" s="19"/>
      <c r="RW94" s="19"/>
      <c r="RX94" s="19"/>
      <c r="RY94" s="19"/>
      <c r="RZ94" s="19"/>
      <c r="SA94" s="19"/>
      <c r="SB94" s="19"/>
      <c r="SC94" s="19"/>
      <c r="SD94" s="19"/>
      <c r="SE94" s="19"/>
      <c r="SF94" s="19"/>
      <c r="SG94" s="19"/>
      <c r="SH94" s="19"/>
      <c r="SI94" s="19"/>
      <c r="SJ94" s="19"/>
      <c r="SK94" s="19"/>
      <c r="SL94" s="19"/>
      <c r="SM94" s="19"/>
      <c r="SN94" s="19"/>
      <c r="SO94" s="19"/>
      <c r="SP94" s="19"/>
      <c r="SQ94" s="19"/>
      <c r="SR94" s="19"/>
      <c r="SS94" s="19"/>
      <c r="ST94" s="19"/>
      <c r="SU94" s="19"/>
      <c r="SV94" s="19"/>
      <c r="SW94" s="19"/>
      <c r="SX94" s="19"/>
      <c r="SY94" s="19"/>
      <c r="SZ94" s="19"/>
      <c r="TA94" s="19"/>
      <c r="TB94" s="19"/>
      <c r="TC94" s="19"/>
      <c r="TD94" s="19"/>
      <c r="TE94" s="19"/>
      <c r="TF94" s="19"/>
      <c r="TG94" s="19"/>
      <c r="TH94" s="19"/>
      <c r="TI94" s="19"/>
      <c r="TJ94" s="19"/>
      <c r="TK94" s="19"/>
      <c r="TL94" s="19"/>
      <c r="TM94" s="19"/>
      <c r="TN94" s="19"/>
      <c r="TO94" s="19"/>
      <c r="TP94" s="19"/>
      <c r="TQ94" s="19"/>
      <c r="TR94" s="19"/>
      <c r="TS94" s="19"/>
      <c r="TT94" s="19"/>
      <c r="TU94" s="19"/>
      <c r="TV94" s="19"/>
      <c r="TW94" s="19"/>
      <c r="TX94" s="19"/>
      <c r="TY94" s="19"/>
      <c r="TZ94" s="19"/>
      <c r="UA94" s="19"/>
      <c r="UB94" s="19"/>
      <c r="UC94" s="19"/>
      <c r="UD94" s="19"/>
      <c r="UE94" s="19"/>
      <c r="UF94" s="19"/>
      <c r="UG94" s="19"/>
      <c r="UH94" s="19"/>
      <c r="UI94" s="19"/>
      <c r="UJ94" s="19"/>
      <c r="UK94" s="19"/>
      <c r="UL94" s="19"/>
      <c r="UM94" s="19"/>
      <c r="UN94" s="19"/>
      <c r="UO94" s="19"/>
      <c r="UP94" s="19"/>
      <c r="UQ94" s="19"/>
      <c r="UR94" s="19"/>
      <c r="US94" s="19"/>
      <c r="UT94" s="19"/>
      <c r="UU94" s="19"/>
      <c r="UV94" s="19"/>
      <c r="UW94" s="19"/>
      <c r="UX94" s="19"/>
      <c r="UY94" s="19"/>
      <c r="UZ94" s="19"/>
      <c r="VA94" s="19"/>
      <c r="VB94" s="19"/>
      <c r="VC94" s="19"/>
      <c r="VD94" s="19"/>
      <c r="VE94" s="19"/>
      <c r="VF94" s="19"/>
      <c r="VG94" s="19"/>
      <c r="VH94" s="19"/>
      <c r="VI94" s="19"/>
      <c r="VJ94" s="19"/>
      <c r="VK94" s="19"/>
      <c r="VL94" s="19"/>
      <c r="VM94" s="19"/>
      <c r="VN94" s="19"/>
      <c r="VO94" s="19"/>
      <c r="VP94" s="19"/>
      <c r="VQ94" s="19"/>
      <c r="VR94" s="19"/>
      <c r="VS94" s="19"/>
      <c r="VT94" s="19"/>
      <c r="VU94" s="19"/>
      <c r="VV94" s="19"/>
      <c r="VW94" s="19"/>
      <c r="VX94" s="19"/>
      <c r="VY94" s="19"/>
      <c r="VZ94" s="19"/>
      <c r="WA94" s="19"/>
      <c r="WB94" s="19"/>
      <c r="WC94" s="19"/>
      <c r="WD94" s="19"/>
      <c r="WE94" s="19"/>
      <c r="WF94" s="19"/>
      <c r="WG94" s="19"/>
      <c r="WH94" s="19"/>
      <c r="WI94" s="19"/>
      <c r="WJ94" s="19"/>
      <c r="WK94" s="19"/>
      <c r="WL94" s="19"/>
      <c r="WM94" s="19"/>
      <c r="WN94" s="19"/>
      <c r="WO94" s="19"/>
      <c r="WP94" s="19"/>
      <c r="WQ94" s="19"/>
      <c r="WR94" s="19"/>
      <c r="WS94" s="19"/>
      <c r="WT94" s="19"/>
      <c r="WU94" s="19"/>
      <c r="WV94" s="19"/>
      <c r="WW94" s="19"/>
      <c r="WX94" s="19"/>
      <c r="WY94" s="19"/>
      <c r="WZ94" s="19"/>
      <c r="XA94" s="19"/>
      <c r="XB94" s="19"/>
      <c r="XC94" s="19"/>
      <c r="XD94" s="19"/>
      <c r="XE94" s="19"/>
      <c r="XF94" s="19"/>
      <c r="XG94" s="19"/>
      <c r="XH94" s="19"/>
      <c r="XI94" s="19"/>
      <c r="XJ94" s="19"/>
      <c r="XK94" s="19"/>
      <c r="XL94" s="19"/>
      <c r="XM94" s="19"/>
      <c r="XN94" s="19"/>
      <c r="XO94" s="19"/>
      <c r="XP94" s="19"/>
      <c r="XQ94" s="19"/>
      <c r="XR94" s="19"/>
      <c r="XS94" s="19"/>
      <c r="XT94" s="19"/>
      <c r="XU94" s="19"/>
      <c r="XV94" s="19"/>
      <c r="XW94" s="19"/>
      <c r="XX94" s="19"/>
      <c r="XY94" s="19"/>
      <c r="XZ94" s="19"/>
      <c r="YA94" s="19"/>
      <c r="YB94" s="19"/>
      <c r="YC94" s="19"/>
      <c r="YD94" s="19"/>
      <c r="YE94" s="19"/>
      <c r="YF94" s="19"/>
      <c r="YG94" s="19"/>
      <c r="YH94" s="19"/>
      <c r="YI94" s="19"/>
      <c r="YJ94" s="19"/>
      <c r="YK94" s="19"/>
      <c r="YL94" s="19"/>
      <c r="YM94" s="19"/>
      <c r="YN94" s="19"/>
      <c r="YO94" s="19"/>
      <c r="YP94" s="19"/>
      <c r="YQ94" s="19"/>
      <c r="YR94" s="19"/>
      <c r="YS94" s="19"/>
      <c r="YT94" s="19"/>
      <c r="YU94" s="19"/>
      <c r="YV94" s="19"/>
      <c r="YW94" s="19"/>
      <c r="YX94" s="19"/>
      <c r="YY94" s="19"/>
      <c r="YZ94" s="19"/>
      <c r="ZA94" s="19"/>
      <c r="ZB94" s="19"/>
      <c r="ZC94" s="19"/>
      <c r="ZD94" s="19"/>
      <c r="ZE94" s="19"/>
      <c r="ZF94" s="19"/>
      <c r="ZG94" s="19"/>
      <c r="ZH94" s="19"/>
      <c r="ZI94" s="19"/>
      <c r="ZJ94" s="19"/>
      <c r="ZK94" s="19"/>
      <c r="ZL94" s="19"/>
      <c r="ZM94" s="19"/>
      <c r="ZN94" s="19"/>
      <c r="ZO94" s="19"/>
      <c r="ZP94" s="19"/>
      <c r="ZQ94" s="19"/>
      <c r="ZR94" s="19"/>
      <c r="ZS94" s="19"/>
      <c r="ZT94" s="19"/>
      <c r="ZU94" s="19"/>
      <c r="ZV94" s="19"/>
      <c r="ZW94" s="19"/>
      <c r="ZX94" s="19"/>
      <c r="ZY94" s="19"/>
      <c r="ZZ94" s="19"/>
      <c r="AAA94" s="19"/>
      <c r="AAB94" s="19"/>
      <c r="AAC94" s="19"/>
      <c r="AAD94" s="19"/>
      <c r="AAE94" s="19"/>
      <c r="AAF94" s="19"/>
      <c r="AAG94" s="19"/>
      <c r="AAH94" s="19"/>
      <c r="AAI94" s="19"/>
      <c r="AAJ94" s="19"/>
      <c r="AAK94" s="19"/>
      <c r="AAL94" s="19"/>
      <c r="AAM94" s="19"/>
      <c r="AAN94" s="19"/>
      <c r="AAO94" s="19"/>
      <c r="AAP94" s="19"/>
      <c r="AAQ94" s="19"/>
      <c r="AAR94" s="19"/>
      <c r="AAS94" s="19"/>
      <c r="AAT94" s="19"/>
      <c r="AAU94" s="19"/>
      <c r="AAV94" s="19"/>
      <c r="AAW94" s="19"/>
      <c r="AAX94" s="19"/>
      <c r="AAY94" s="19"/>
      <c r="AAZ94" s="19"/>
      <c r="ABA94" s="19"/>
      <c r="ABB94" s="19"/>
      <c r="ABC94" s="19"/>
      <c r="ABD94" s="19"/>
      <c r="ABE94" s="19"/>
      <c r="ABF94" s="19"/>
      <c r="ABG94" s="19"/>
      <c r="ABH94" s="19"/>
      <c r="ABI94" s="19"/>
      <c r="ABJ94" s="19"/>
      <c r="ABK94" s="19"/>
      <c r="ABL94" s="19"/>
      <c r="ABM94" s="19"/>
      <c r="ABN94" s="19"/>
      <c r="ABO94" s="19"/>
      <c r="ABP94" s="19"/>
      <c r="ABQ94" s="19"/>
      <c r="ABR94" s="19"/>
      <c r="ABS94" s="19"/>
      <c r="ABT94" s="19"/>
      <c r="ABU94" s="19"/>
      <c r="ABV94" s="19"/>
      <c r="ABW94" s="19"/>
      <c r="ABX94" s="19"/>
      <c r="ABY94" s="19"/>
      <c r="ABZ94" s="19"/>
      <c r="ACA94" s="19"/>
      <c r="ACB94" s="19"/>
      <c r="ACC94" s="19"/>
      <c r="ACD94" s="19"/>
      <c r="ACE94" s="19"/>
      <c r="ACF94" s="19"/>
      <c r="ACG94" s="19"/>
      <c r="ACH94" s="19"/>
      <c r="ACI94" s="19"/>
      <c r="ACJ94" s="19"/>
      <c r="ACK94" s="19"/>
      <c r="ACL94" s="19"/>
      <c r="ACM94" s="19"/>
      <c r="ACN94" s="19"/>
      <c r="ACO94" s="19"/>
      <c r="ACP94" s="19"/>
      <c r="ACQ94" s="19"/>
      <c r="ACR94" s="19"/>
      <c r="ACS94" s="19"/>
      <c r="ACT94" s="19"/>
      <c r="ACU94" s="19"/>
      <c r="ACV94" s="19"/>
      <c r="ACW94" s="19"/>
      <c r="ACX94" s="19"/>
      <c r="ACY94" s="19"/>
      <c r="ACZ94" s="19"/>
      <c r="ADA94" s="19"/>
      <c r="ADB94" s="19"/>
      <c r="ADC94" s="19"/>
      <c r="ADD94" s="19"/>
      <c r="ADE94" s="19"/>
      <c r="ADF94" s="19"/>
      <c r="ADG94" s="19"/>
      <c r="ADH94" s="19"/>
      <c r="ADI94" s="19"/>
      <c r="ADJ94" s="19"/>
      <c r="ADK94" s="19"/>
      <c r="ADL94" s="19"/>
      <c r="ADM94" s="19"/>
      <c r="ADN94" s="19"/>
      <c r="ADO94" s="19"/>
      <c r="ADP94" s="19"/>
      <c r="ADQ94" s="19"/>
      <c r="ADR94" s="19"/>
      <c r="ADS94" s="19"/>
      <c r="ADT94" s="19"/>
      <c r="ADU94" s="19"/>
      <c r="ADV94" s="19"/>
      <c r="ADW94" s="19"/>
      <c r="ADX94" s="19"/>
      <c r="ADY94" s="19"/>
      <c r="ADZ94" s="19"/>
      <c r="AEA94" s="19"/>
      <c r="AEB94" s="19"/>
      <c r="AEC94" s="19"/>
      <c r="AED94" s="19"/>
      <c r="AEE94" s="19"/>
      <c r="AEF94" s="19"/>
      <c r="AEG94" s="19"/>
      <c r="AEH94" s="19"/>
      <c r="AEI94" s="19"/>
      <c r="AEJ94" s="19"/>
      <c r="AEK94" s="19"/>
      <c r="AEL94" s="19"/>
      <c r="AEM94" s="19"/>
      <c r="AEN94" s="19"/>
      <c r="AEO94" s="19"/>
      <c r="AEP94" s="19"/>
      <c r="AEQ94" s="19"/>
      <c r="AER94" s="19"/>
      <c r="AES94" s="19"/>
      <c r="AET94" s="19"/>
      <c r="AEU94" s="19"/>
      <c r="AEV94" s="19"/>
      <c r="AEW94" s="19"/>
      <c r="AEX94" s="19"/>
      <c r="AEY94" s="19"/>
      <c r="AEZ94" s="19"/>
      <c r="AFA94" s="19"/>
      <c r="AFB94" s="19"/>
      <c r="AFC94" s="19"/>
      <c r="AFD94" s="19"/>
      <c r="AFE94" s="19"/>
      <c r="AFF94" s="19"/>
      <c r="AFG94" s="19"/>
      <c r="AFH94" s="19"/>
      <c r="AFI94" s="19"/>
      <c r="AFJ94" s="19"/>
      <c r="AFK94" s="19"/>
      <c r="AFL94" s="19"/>
      <c r="AFM94" s="19"/>
      <c r="AFN94" s="19"/>
      <c r="AFO94" s="19"/>
      <c r="AFP94" s="19"/>
      <c r="AFQ94" s="19"/>
      <c r="AFR94" s="19"/>
      <c r="AFS94" s="19"/>
      <c r="AFT94" s="19"/>
      <c r="AFU94" s="19"/>
      <c r="AFV94" s="19"/>
      <c r="AFW94" s="19"/>
      <c r="AFX94" s="19"/>
      <c r="AFY94" s="19"/>
      <c r="AFZ94" s="19"/>
      <c r="AGA94" s="19"/>
      <c r="AGB94" s="19"/>
      <c r="AGC94" s="19"/>
      <c r="AGD94" s="19"/>
      <c r="AGE94" s="19"/>
      <c r="AGF94" s="19"/>
      <c r="AGG94" s="19"/>
      <c r="AGH94" s="19"/>
      <c r="AGI94" s="19"/>
      <c r="AGJ94" s="19"/>
      <c r="AGK94" s="19"/>
      <c r="AGL94" s="19"/>
      <c r="AGM94" s="19"/>
      <c r="AGN94" s="19"/>
      <c r="AGO94" s="19"/>
      <c r="AGP94" s="19"/>
      <c r="AGQ94" s="19"/>
      <c r="AGR94" s="19"/>
      <c r="AGS94" s="19"/>
      <c r="AGT94" s="19"/>
      <c r="AGU94" s="19"/>
      <c r="AGV94" s="19"/>
      <c r="AGW94" s="19"/>
      <c r="AGX94" s="19"/>
      <c r="AGY94" s="19"/>
      <c r="AGZ94" s="19"/>
      <c r="AHA94" s="19"/>
      <c r="AHB94" s="19"/>
      <c r="AHC94" s="19"/>
      <c r="AHD94" s="19"/>
      <c r="AHE94" s="19"/>
      <c r="AHF94" s="19"/>
      <c r="AHG94" s="19"/>
      <c r="AHH94" s="19"/>
      <c r="AHI94" s="19"/>
      <c r="AHJ94" s="19"/>
      <c r="AHK94" s="19"/>
      <c r="AHL94" s="19"/>
      <c r="AHM94" s="19"/>
      <c r="AHN94" s="19"/>
      <c r="AHO94" s="19"/>
      <c r="AHP94" s="19"/>
      <c r="AHQ94" s="19"/>
      <c r="AHR94" s="19"/>
      <c r="AHS94" s="19"/>
      <c r="AHT94" s="19"/>
      <c r="AHU94" s="19"/>
      <c r="AHV94" s="19"/>
      <c r="AHW94" s="19"/>
      <c r="AHX94" s="19"/>
      <c r="AHY94" s="19"/>
      <c r="AHZ94" s="19"/>
      <c r="AIA94" s="19"/>
      <c r="AIB94" s="19"/>
      <c r="AIC94" s="19"/>
      <c r="AID94" s="19"/>
      <c r="AIE94" s="19"/>
      <c r="AIF94" s="19"/>
      <c r="AIG94" s="19"/>
      <c r="AIH94" s="19"/>
      <c r="AII94" s="19"/>
      <c r="AIJ94" s="19"/>
      <c r="AIK94" s="19"/>
      <c r="AIL94" s="19"/>
      <c r="AIM94" s="19"/>
      <c r="AIN94" s="19"/>
      <c r="AIO94" s="19"/>
      <c r="AIP94" s="19"/>
      <c r="AIQ94" s="19"/>
      <c r="AIR94" s="19"/>
      <c r="AIS94" s="19"/>
      <c r="AIT94" s="19"/>
      <c r="AIU94" s="19"/>
      <c r="AIV94" s="19"/>
      <c r="AIW94" s="19"/>
      <c r="AIX94" s="19"/>
      <c r="AIY94" s="19"/>
      <c r="AIZ94" s="19"/>
      <c r="AJA94" s="19"/>
      <c r="AJB94" s="19"/>
      <c r="AJC94" s="19"/>
      <c r="AJD94" s="19"/>
      <c r="AJE94" s="19"/>
      <c r="AJF94" s="19"/>
      <c r="AJG94" s="19"/>
      <c r="AJH94" s="19"/>
      <c r="AJI94" s="19"/>
      <c r="AJJ94" s="19"/>
      <c r="AJK94" s="19"/>
      <c r="AJL94" s="19"/>
      <c r="AJM94" s="19"/>
      <c r="AJN94" s="19"/>
      <c r="AJO94" s="19"/>
      <c r="AJP94" s="19"/>
      <c r="AJQ94" s="19"/>
      <c r="AJR94" s="19"/>
      <c r="AJS94" s="19"/>
      <c r="AJT94" s="19"/>
      <c r="AJU94" s="19"/>
      <c r="AJV94" s="19"/>
      <c r="AJW94" s="19"/>
      <c r="AJX94" s="19"/>
      <c r="AJY94" s="19"/>
      <c r="AJZ94" s="19"/>
      <c r="AKA94" s="19"/>
      <c r="AKB94" s="19"/>
      <c r="AKC94" s="19"/>
      <c r="AKD94" s="19"/>
      <c r="AKE94" s="19"/>
      <c r="AKF94" s="19"/>
      <c r="AKG94" s="19"/>
      <c r="AKH94" s="19"/>
      <c r="AKI94" s="19"/>
      <c r="AKJ94" s="19"/>
      <c r="AKK94" s="19"/>
      <c r="AKL94" s="19"/>
      <c r="AKM94" s="19"/>
      <c r="AKN94" s="19"/>
      <c r="AKO94" s="19"/>
      <c r="AKP94" s="19"/>
      <c r="AKQ94" s="19"/>
      <c r="AKR94" s="19"/>
      <c r="AKS94" s="19"/>
      <c r="AKT94" s="19"/>
      <c r="AKU94" s="19"/>
      <c r="AKV94" s="19"/>
      <c r="AKW94" s="19"/>
      <c r="AKX94" s="19"/>
      <c r="AKY94" s="19"/>
      <c r="AKZ94" s="19"/>
      <c r="ALA94" s="19"/>
      <c r="ALB94" s="19"/>
      <c r="ALC94" s="19"/>
      <c r="ALD94" s="19"/>
      <c r="ALE94" s="19"/>
      <c r="ALF94" s="19"/>
      <c r="ALG94" s="19"/>
      <c r="ALH94" s="19"/>
      <c r="ALI94" s="19"/>
      <c r="ALJ94" s="19"/>
      <c r="ALK94" s="19"/>
      <c r="ALL94" s="19"/>
      <c r="ALM94" s="19"/>
      <c r="ALN94" s="19"/>
      <c r="ALO94" s="19"/>
      <c r="ALP94" s="19"/>
      <c r="ALQ94" s="19"/>
      <c r="ALR94" s="19"/>
      <c r="ALS94" s="19"/>
      <c r="ALT94" s="19"/>
      <c r="ALU94" s="19"/>
      <c r="ALV94" s="19"/>
      <c r="ALW94" s="19"/>
      <c r="ALX94" s="19"/>
      <c r="ALY94" s="19"/>
      <c r="ALZ94" s="19"/>
      <c r="AMA94" s="19"/>
      <c r="AMB94" s="19"/>
      <c r="AMC94" s="19"/>
      <c r="AMD94" s="19"/>
      <c r="AME94" s="19"/>
      <c r="AMF94" s="19"/>
      <c r="AMG94" s="19"/>
      <c r="AMH94" s="19"/>
      <c r="AMI94" s="19"/>
      <c r="AMJ94" s="19"/>
      <c r="AMK94" s="19"/>
      <c r="AML94" s="19"/>
    </row>
    <row r="95" spans="1:1027" s="22" customFormat="1" ht="25.5" customHeight="1" x14ac:dyDescent="0.3">
      <c r="A95" s="163" t="s">
        <v>78</v>
      </c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</row>
    <row r="96" spans="1:1027" s="17" customForma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027" ht="49.5" customHeight="1" x14ac:dyDescent="0.3">
      <c r="A97" s="15"/>
      <c r="B97" s="15"/>
      <c r="C97" s="15"/>
      <c r="D97" s="121"/>
      <c r="E97" s="112" t="s">
        <v>26</v>
      </c>
      <c r="F97" s="112" t="s">
        <v>27</v>
      </c>
      <c r="G97" s="112" t="s">
        <v>28</v>
      </c>
      <c r="H97" s="112" t="s">
        <v>33</v>
      </c>
      <c r="I97" s="112" t="s">
        <v>30</v>
      </c>
      <c r="K97" s="19"/>
      <c r="L97" s="15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19"/>
      <c r="JS97" s="19"/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19"/>
      <c r="KV97" s="19"/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19"/>
      <c r="LX97" s="19"/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19"/>
      <c r="NA97" s="19"/>
      <c r="NB97" s="19"/>
      <c r="NC97" s="19"/>
      <c r="ND97" s="19"/>
      <c r="NE97" s="19"/>
      <c r="NF97" s="19"/>
      <c r="NG97" s="19"/>
      <c r="NH97" s="19"/>
      <c r="NI97" s="19"/>
      <c r="NJ97" s="19"/>
      <c r="NK97" s="19"/>
      <c r="NL97" s="19"/>
      <c r="NM97" s="19"/>
      <c r="NN97" s="19"/>
      <c r="NO97" s="19"/>
      <c r="NP97" s="19"/>
      <c r="NQ97" s="19"/>
      <c r="NR97" s="19"/>
      <c r="NS97" s="19"/>
      <c r="NT97" s="19"/>
      <c r="NU97" s="19"/>
      <c r="NV97" s="19"/>
      <c r="NW97" s="19"/>
      <c r="NX97" s="19"/>
      <c r="NY97" s="19"/>
      <c r="NZ97" s="19"/>
      <c r="OA97" s="19"/>
      <c r="OB97" s="19"/>
      <c r="OC97" s="19"/>
      <c r="OD97" s="19"/>
      <c r="OE97" s="19"/>
      <c r="OF97" s="19"/>
      <c r="OG97" s="19"/>
      <c r="OH97" s="19"/>
      <c r="OI97" s="19"/>
      <c r="OJ97" s="19"/>
      <c r="OK97" s="19"/>
      <c r="OL97" s="19"/>
      <c r="OM97" s="19"/>
      <c r="ON97" s="19"/>
      <c r="OO97" s="19"/>
      <c r="OP97" s="19"/>
      <c r="OQ97" s="19"/>
      <c r="OR97" s="19"/>
      <c r="OS97" s="19"/>
      <c r="OT97" s="19"/>
      <c r="OU97" s="19"/>
      <c r="OV97" s="19"/>
      <c r="OW97" s="19"/>
      <c r="OX97" s="19"/>
      <c r="OY97" s="19"/>
      <c r="OZ97" s="19"/>
      <c r="PA97" s="19"/>
      <c r="PB97" s="19"/>
      <c r="PC97" s="19"/>
      <c r="PD97" s="19"/>
      <c r="PE97" s="19"/>
      <c r="PF97" s="19"/>
      <c r="PG97" s="19"/>
      <c r="PH97" s="19"/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19"/>
      <c r="QJ97" s="19"/>
      <c r="QK97" s="19"/>
      <c r="QL97" s="19"/>
      <c r="QM97" s="19"/>
      <c r="QN97" s="19"/>
      <c r="QO97" s="19"/>
      <c r="QP97" s="19"/>
      <c r="QQ97" s="19"/>
      <c r="QR97" s="19"/>
      <c r="QS97" s="19"/>
      <c r="QT97" s="19"/>
      <c r="QU97" s="19"/>
      <c r="QV97" s="19"/>
      <c r="QW97" s="19"/>
      <c r="QX97" s="19"/>
      <c r="QY97" s="19"/>
      <c r="QZ97" s="19"/>
      <c r="RA97" s="19"/>
      <c r="RB97" s="19"/>
      <c r="RC97" s="19"/>
      <c r="RD97" s="19"/>
      <c r="RE97" s="19"/>
      <c r="RF97" s="19"/>
      <c r="RG97" s="19"/>
      <c r="RH97" s="19"/>
      <c r="RI97" s="19"/>
      <c r="RJ97" s="19"/>
      <c r="RK97" s="19"/>
      <c r="RL97" s="19"/>
      <c r="RM97" s="19"/>
      <c r="RN97" s="19"/>
      <c r="RO97" s="19"/>
      <c r="RP97" s="19"/>
      <c r="RQ97" s="19"/>
      <c r="RR97" s="19"/>
      <c r="RS97" s="19"/>
      <c r="RT97" s="19"/>
      <c r="RU97" s="19"/>
      <c r="RV97" s="19"/>
      <c r="RW97" s="19"/>
      <c r="RX97" s="19"/>
      <c r="RY97" s="19"/>
      <c r="RZ97" s="19"/>
      <c r="SA97" s="19"/>
      <c r="SB97" s="19"/>
      <c r="SC97" s="19"/>
      <c r="SD97" s="19"/>
      <c r="SE97" s="19"/>
      <c r="SF97" s="19"/>
      <c r="SG97" s="19"/>
      <c r="SH97" s="19"/>
      <c r="SI97" s="19"/>
      <c r="SJ97" s="19"/>
      <c r="SK97" s="19"/>
      <c r="SL97" s="19"/>
      <c r="SM97" s="19"/>
      <c r="SN97" s="19"/>
      <c r="SO97" s="19"/>
      <c r="SP97" s="19"/>
      <c r="SQ97" s="19"/>
      <c r="SR97" s="19"/>
      <c r="SS97" s="19"/>
      <c r="ST97" s="19"/>
      <c r="SU97" s="19"/>
      <c r="SV97" s="19"/>
      <c r="SW97" s="19"/>
      <c r="SX97" s="19"/>
      <c r="SY97" s="19"/>
      <c r="SZ97" s="19"/>
      <c r="TA97" s="19"/>
      <c r="TB97" s="19"/>
      <c r="TC97" s="19"/>
      <c r="TD97" s="19"/>
      <c r="TE97" s="19"/>
      <c r="TF97" s="19"/>
      <c r="TG97" s="19"/>
      <c r="TH97" s="19"/>
      <c r="TI97" s="19"/>
      <c r="TJ97" s="19"/>
      <c r="TK97" s="19"/>
      <c r="TL97" s="19"/>
      <c r="TM97" s="19"/>
      <c r="TN97" s="19"/>
      <c r="TO97" s="19"/>
      <c r="TP97" s="19"/>
      <c r="TQ97" s="19"/>
      <c r="TR97" s="19"/>
      <c r="TS97" s="19"/>
      <c r="TT97" s="19"/>
      <c r="TU97" s="19"/>
      <c r="TV97" s="19"/>
      <c r="TW97" s="19"/>
      <c r="TX97" s="19"/>
      <c r="TY97" s="19"/>
      <c r="TZ97" s="19"/>
      <c r="UA97" s="19"/>
      <c r="UB97" s="19"/>
      <c r="UC97" s="19"/>
      <c r="UD97" s="19"/>
      <c r="UE97" s="19"/>
      <c r="UF97" s="19"/>
      <c r="UG97" s="19"/>
      <c r="UH97" s="19"/>
      <c r="UI97" s="19"/>
      <c r="UJ97" s="19"/>
      <c r="UK97" s="19"/>
      <c r="UL97" s="19"/>
      <c r="UM97" s="19"/>
      <c r="UN97" s="19"/>
      <c r="UO97" s="19"/>
      <c r="UP97" s="19"/>
      <c r="UQ97" s="19"/>
      <c r="UR97" s="19"/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19"/>
      <c r="VT97" s="19"/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19"/>
      <c r="WW97" s="19"/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19"/>
      <c r="XY97" s="19"/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19"/>
      <c r="ZB97" s="19"/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19"/>
      <c r="AAD97" s="19"/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19"/>
      <c r="ABG97" s="19"/>
      <c r="ABH97" s="19"/>
      <c r="ABI97" s="19"/>
      <c r="ABJ97" s="19"/>
      <c r="ABK97" s="19"/>
      <c r="ABL97" s="19"/>
      <c r="ABM97" s="19"/>
      <c r="ABN97" s="19"/>
      <c r="ABO97" s="19"/>
      <c r="ABP97" s="19"/>
      <c r="ABQ97" s="19"/>
      <c r="ABR97" s="19"/>
      <c r="ABS97" s="19"/>
      <c r="ABT97" s="19"/>
      <c r="ABU97" s="19"/>
      <c r="ABV97" s="19"/>
      <c r="ABW97" s="19"/>
      <c r="ABX97" s="19"/>
      <c r="ABY97" s="19"/>
      <c r="ABZ97" s="19"/>
      <c r="ACA97" s="19"/>
      <c r="ACB97" s="19"/>
      <c r="ACC97" s="19"/>
      <c r="ACD97" s="19"/>
      <c r="ACE97" s="19"/>
      <c r="ACF97" s="19"/>
      <c r="ACG97" s="19"/>
      <c r="ACH97" s="19"/>
      <c r="ACI97" s="19"/>
      <c r="ACJ97" s="19"/>
      <c r="ACK97" s="19"/>
      <c r="ACL97" s="19"/>
      <c r="ACM97" s="19"/>
      <c r="ACN97" s="19"/>
      <c r="ACO97" s="19"/>
      <c r="ACP97" s="19"/>
      <c r="ACQ97" s="19"/>
      <c r="ACR97" s="19"/>
      <c r="ACS97" s="19"/>
      <c r="ACT97" s="19"/>
      <c r="ACU97" s="19"/>
      <c r="ACV97" s="19"/>
      <c r="ACW97" s="19"/>
      <c r="ACX97" s="19"/>
      <c r="ACY97" s="19"/>
      <c r="ACZ97" s="19"/>
      <c r="ADA97" s="19"/>
      <c r="ADB97" s="19"/>
      <c r="ADC97" s="19"/>
      <c r="ADD97" s="19"/>
      <c r="ADE97" s="19"/>
      <c r="ADF97" s="19"/>
      <c r="ADG97" s="19"/>
      <c r="ADH97" s="19"/>
      <c r="ADI97" s="19"/>
      <c r="ADJ97" s="19"/>
      <c r="ADK97" s="19"/>
      <c r="ADL97" s="19"/>
      <c r="ADM97" s="19"/>
      <c r="ADN97" s="19"/>
      <c r="ADO97" s="19"/>
      <c r="ADP97" s="19"/>
      <c r="ADQ97" s="19"/>
      <c r="ADR97" s="19"/>
      <c r="ADS97" s="19"/>
      <c r="ADT97" s="19"/>
      <c r="ADU97" s="19"/>
      <c r="ADV97" s="19"/>
      <c r="ADW97" s="19"/>
      <c r="ADX97" s="19"/>
      <c r="ADY97" s="19"/>
      <c r="ADZ97" s="19"/>
      <c r="AEA97" s="19"/>
      <c r="AEB97" s="19"/>
      <c r="AEC97" s="19"/>
      <c r="AED97" s="19"/>
      <c r="AEE97" s="19"/>
      <c r="AEF97" s="19"/>
      <c r="AEG97" s="19"/>
      <c r="AEH97" s="19"/>
      <c r="AEI97" s="19"/>
      <c r="AEJ97" s="19"/>
      <c r="AEK97" s="19"/>
      <c r="AEL97" s="19"/>
      <c r="AEM97" s="19"/>
      <c r="AEN97" s="19"/>
      <c r="AEO97" s="19"/>
      <c r="AEP97" s="19"/>
      <c r="AEQ97" s="19"/>
      <c r="AER97" s="19"/>
      <c r="AES97" s="19"/>
      <c r="AET97" s="19"/>
      <c r="AEU97" s="19"/>
      <c r="AEV97" s="19"/>
      <c r="AEW97" s="19"/>
      <c r="AEX97" s="19"/>
      <c r="AEY97" s="19"/>
      <c r="AEZ97" s="19"/>
      <c r="AFA97" s="19"/>
      <c r="AFB97" s="19"/>
      <c r="AFC97" s="19"/>
      <c r="AFD97" s="19"/>
      <c r="AFE97" s="19"/>
      <c r="AFF97" s="19"/>
      <c r="AFG97" s="19"/>
      <c r="AFH97" s="19"/>
      <c r="AFI97" s="19"/>
      <c r="AFJ97" s="19"/>
      <c r="AFK97" s="19"/>
      <c r="AFL97" s="19"/>
      <c r="AFM97" s="19"/>
      <c r="AFN97" s="19"/>
      <c r="AFO97" s="19"/>
      <c r="AFP97" s="19"/>
      <c r="AFQ97" s="19"/>
      <c r="AFR97" s="19"/>
      <c r="AFS97" s="19"/>
      <c r="AFT97" s="19"/>
      <c r="AFU97" s="19"/>
      <c r="AFV97" s="19"/>
      <c r="AFW97" s="19"/>
      <c r="AFX97" s="19"/>
      <c r="AFY97" s="19"/>
      <c r="AFZ97" s="19"/>
      <c r="AGA97" s="19"/>
      <c r="AGB97" s="19"/>
      <c r="AGC97" s="19"/>
      <c r="AGD97" s="19"/>
      <c r="AGE97" s="19"/>
      <c r="AGF97" s="19"/>
      <c r="AGG97" s="19"/>
      <c r="AGH97" s="19"/>
      <c r="AGI97" s="19"/>
      <c r="AGJ97" s="19"/>
      <c r="AGK97" s="19"/>
      <c r="AGL97" s="19"/>
      <c r="AGM97" s="19"/>
      <c r="AGN97" s="19"/>
      <c r="AGO97" s="19"/>
      <c r="AGP97" s="19"/>
      <c r="AGQ97" s="19"/>
      <c r="AGR97" s="19"/>
      <c r="AGS97" s="19"/>
      <c r="AGT97" s="19"/>
      <c r="AGU97" s="19"/>
      <c r="AGV97" s="19"/>
      <c r="AGW97" s="19"/>
      <c r="AGX97" s="19"/>
      <c r="AGY97" s="19"/>
      <c r="AGZ97" s="19"/>
      <c r="AHA97" s="19"/>
      <c r="AHB97" s="19"/>
      <c r="AHC97" s="19"/>
      <c r="AHD97" s="19"/>
      <c r="AHE97" s="19"/>
      <c r="AHF97" s="19"/>
      <c r="AHG97" s="19"/>
      <c r="AHH97" s="19"/>
      <c r="AHI97" s="19"/>
      <c r="AHJ97" s="19"/>
      <c r="AHK97" s="19"/>
      <c r="AHL97" s="19"/>
      <c r="AHM97" s="19"/>
      <c r="AHN97" s="19"/>
      <c r="AHO97" s="19"/>
      <c r="AHP97" s="19"/>
      <c r="AHQ97" s="19"/>
      <c r="AHR97" s="19"/>
      <c r="AHS97" s="19"/>
      <c r="AHT97" s="19"/>
      <c r="AHU97" s="19"/>
      <c r="AHV97" s="19"/>
      <c r="AHW97" s="19"/>
      <c r="AHX97" s="19"/>
      <c r="AHY97" s="19"/>
      <c r="AHZ97" s="19"/>
      <c r="AIA97" s="19"/>
      <c r="AIB97" s="19"/>
      <c r="AIC97" s="19"/>
      <c r="AID97" s="19"/>
      <c r="AIE97" s="19"/>
      <c r="AIF97" s="19"/>
      <c r="AIG97" s="19"/>
      <c r="AIH97" s="19"/>
      <c r="AII97" s="19"/>
      <c r="AIJ97" s="19"/>
      <c r="AIK97" s="19"/>
      <c r="AIL97" s="19"/>
      <c r="AIM97" s="19"/>
      <c r="AIN97" s="19"/>
      <c r="AIO97" s="19"/>
      <c r="AIP97" s="19"/>
      <c r="AIQ97" s="19"/>
      <c r="AIR97" s="19"/>
      <c r="AIS97" s="19"/>
      <c r="AIT97" s="19"/>
      <c r="AIU97" s="19"/>
      <c r="AIV97" s="19"/>
      <c r="AIW97" s="19"/>
      <c r="AIX97" s="19"/>
      <c r="AIY97" s="19"/>
      <c r="AIZ97" s="19"/>
      <c r="AJA97" s="19"/>
      <c r="AJB97" s="19"/>
      <c r="AJC97" s="19"/>
      <c r="AJD97" s="19"/>
      <c r="AJE97" s="19"/>
      <c r="AJF97" s="19"/>
      <c r="AJG97" s="19"/>
      <c r="AJH97" s="19"/>
      <c r="AJI97" s="19"/>
      <c r="AJJ97" s="19"/>
      <c r="AJK97" s="19"/>
      <c r="AJL97" s="19"/>
      <c r="AJM97" s="19"/>
      <c r="AJN97" s="19"/>
      <c r="AJO97" s="19"/>
      <c r="AJP97" s="19"/>
      <c r="AJQ97" s="19"/>
      <c r="AJR97" s="19"/>
      <c r="AJS97" s="19"/>
      <c r="AJT97" s="19"/>
      <c r="AJU97" s="19"/>
      <c r="AJV97" s="19"/>
      <c r="AJW97" s="19"/>
      <c r="AJX97" s="19"/>
      <c r="AJY97" s="19"/>
      <c r="AJZ97" s="19"/>
      <c r="AKA97" s="19"/>
      <c r="AKB97" s="19"/>
      <c r="AKC97" s="19"/>
      <c r="AKD97" s="19"/>
      <c r="AKE97" s="19"/>
      <c r="AKF97" s="19"/>
      <c r="AKG97" s="19"/>
      <c r="AKH97" s="19"/>
      <c r="AKI97" s="19"/>
      <c r="AKJ97" s="19"/>
      <c r="AKK97" s="19"/>
      <c r="AKL97" s="19"/>
      <c r="AKM97" s="19"/>
      <c r="AKN97" s="19"/>
      <c r="AKO97" s="19"/>
      <c r="AKP97" s="19"/>
      <c r="AKQ97" s="19"/>
      <c r="AKR97" s="19"/>
      <c r="AKS97" s="19"/>
      <c r="AKT97" s="19"/>
      <c r="AKU97" s="19"/>
      <c r="AKV97" s="19"/>
      <c r="AKW97" s="19"/>
      <c r="AKX97" s="19"/>
      <c r="AKY97" s="19"/>
      <c r="AKZ97" s="19"/>
      <c r="ALA97" s="19"/>
      <c r="ALB97" s="19"/>
      <c r="ALC97" s="19"/>
      <c r="ALD97" s="19"/>
      <c r="ALE97" s="19"/>
      <c r="ALF97" s="19"/>
      <c r="ALG97" s="19"/>
      <c r="ALH97" s="19"/>
      <c r="ALI97" s="19"/>
      <c r="ALJ97" s="19"/>
      <c r="ALK97" s="19"/>
      <c r="ALL97" s="19"/>
      <c r="ALM97" s="19"/>
      <c r="ALN97" s="19"/>
      <c r="ALO97" s="19"/>
      <c r="ALP97" s="19"/>
      <c r="ALQ97" s="19"/>
      <c r="ALR97" s="19"/>
      <c r="ALS97" s="19"/>
      <c r="ALT97" s="19"/>
      <c r="ALU97" s="19"/>
      <c r="ALV97" s="19"/>
      <c r="ALW97" s="19"/>
      <c r="ALX97" s="19"/>
      <c r="ALY97" s="19"/>
      <c r="ALZ97" s="19"/>
      <c r="AMA97" s="19"/>
      <c r="AMB97" s="19"/>
      <c r="AMC97" s="19"/>
      <c r="AMD97" s="19"/>
      <c r="AME97" s="19"/>
      <c r="AMF97" s="19"/>
      <c r="AMG97" s="19"/>
      <c r="AMH97" s="19"/>
      <c r="AMI97" s="19"/>
      <c r="AMJ97" s="19"/>
      <c r="AMK97" s="19"/>
      <c r="AML97" s="19"/>
    </row>
    <row r="98" spans="1:1027" x14ac:dyDescent="0.3">
      <c r="A98" s="19"/>
      <c r="B98" s="19"/>
      <c r="C98" s="19"/>
      <c r="D98" s="35" t="s">
        <v>30</v>
      </c>
      <c r="E98" s="28" t="e">
        <f>SUM(L34,L50)</f>
        <v>#DIV/0!</v>
      </c>
      <c r="F98" s="28" t="e">
        <f>SUM(M34,M50)</f>
        <v>#DIV/0!</v>
      </c>
      <c r="G98" s="28">
        <f>SUM(H66,H75)</f>
        <v>0</v>
      </c>
      <c r="H98" s="28">
        <f>H91</f>
        <v>0</v>
      </c>
      <c r="I98" s="28" t="e">
        <f>SUM(E98:H98)</f>
        <v>#DIV/0!</v>
      </c>
      <c r="K98" s="15"/>
      <c r="L98" s="15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19"/>
      <c r="KS98" s="19"/>
      <c r="KT98" s="19"/>
      <c r="KU98" s="19"/>
      <c r="KV98" s="19"/>
      <c r="KW98" s="19"/>
      <c r="KX98" s="19"/>
      <c r="KY98" s="19"/>
      <c r="KZ98" s="19"/>
      <c r="LA98" s="19"/>
      <c r="LB98" s="19"/>
      <c r="LC98" s="19"/>
      <c r="LD98" s="19"/>
      <c r="LE98" s="19"/>
      <c r="LF98" s="19"/>
      <c r="LG98" s="19"/>
      <c r="LH98" s="19"/>
      <c r="LI98" s="19"/>
      <c r="LJ98" s="19"/>
      <c r="LK98" s="19"/>
      <c r="LL98" s="19"/>
      <c r="LM98" s="19"/>
      <c r="LN98" s="19"/>
      <c r="LO98" s="19"/>
      <c r="LP98" s="19"/>
      <c r="LQ98" s="19"/>
      <c r="LR98" s="19"/>
      <c r="LS98" s="19"/>
      <c r="LT98" s="19"/>
      <c r="LU98" s="19"/>
      <c r="LV98" s="19"/>
      <c r="LW98" s="19"/>
      <c r="LX98" s="19"/>
      <c r="LY98" s="19"/>
      <c r="LZ98" s="19"/>
      <c r="MA98" s="19"/>
      <c r="MB98" s="19"/>
      <c r="MC98" s="19"/>
      <c r="MD98" s="19"/>
      <c r="ME98" s="19"/>
      <c r="MF98" s="19"/>
      <c r="MG98" s="19"/>
      <c r="MH98" s="19"/>
      <c r="MI98" s="19"/>
      <c r="MJ98" s="19"/>
      <c r="MK98" s="19"/>
      <c r="ML98" s="19"/>
      <c r="MM98" s="19"/>
      <c r="MN98" s="19"/>
      <c r="MO98" s="19"/>
      <c r="MP98" s="19"/>
      <c r="MQ98" s="19"/>
      <c r="MR98" s="19"/>
      <c r="MS98" s="19"/>
      <c r="MT98" s="19"/>
      <c r="MU98" s="19"/>
      <c r="MV98" s="19"/>
      <c r="MW98" s="19"/>
      <c r="MX98" s="19"/>
      <c r="MY98" s="19"/>
      <c r="MZ98" s="19"/>
      <c r="NA98" s="19"/>
      <c r="NB98" s="19"/>
      <c r="NC98" s="19"/>
      <c r="ND98" s="19"/>
      <c r="NE98" s="19"/>
      <c r="NF98" s="19"/>
      <c r="NG98" s="19"/>
      <c r="NH98" s="19"/>
      <c r="NI98" s="19"/>
      <c r="NJ98" s="19"/>
      <c r="NK98" s="19"/>
      <c r="NL98" s="19"/>
      <c r="NM98" s="19"/>
      <c r="NN98" s="19"/>
      <c r="NO98" s="19"/>
      <c r="NP98" s="19"/>
      <c r="NQ98" s="19"/>
      <c r="NR98" s="19"/>
      <c r="NS98" s="19"/>
      <c r="NT98" s="19"/>
      <c r="NU98" s="19"/>
      <c r="NV98" s="19"/>
      <c r="NW98" s="19"/>
      <c r="NX98" s="19"/>
      <c r="NY98" s="19"/>
      <c r="NZ98" s="19"/>
      <c r="OA98" s="19"/>
      <c r="OB98" s="19"/>
      <c r="OC98" s="19"/>
      <c r="OD98" s="19"/>
      <c r="OE98" s="19"/>
      <c r="OF98" s="19"/>
      <c r="OG98" s="19"/>
      <c r="OH98" s="19"/>
      <c r="OI98" s="19"/>
      <c r="OJ98" s="19"/>
      <c r="OK98" s="19"/>
      <c r="OL98" s="19"/>
      <c r="OM98" s="19"/>
      <c r="ON98" s="19"/>
      <c r="OO98" s="19"/>
      <c r="OP98" s="19"/>
      <c r="OQ98" s="19"/>
      <c r="OR98" s="19"/>
      <c r="OS98" s="19"/>
      <c r="OT98" s="19"/>
      <c r="OU98" s="19"/>
      <c r="OV98" s="19"/>
      <c r="OW98" s="19"/>
      <c r="OX98" s="19"/>
      <c r="OY98" s="19"/>
      <c r="OZ98" s="19"/>
      <c r="PA98" s="19"/>
      <c r="PB98" s="19"/>
      <c r="PC98" s="19"/>
      <c r="PD98" s="19"/>
      <c r="PE98" s="19"/>
      <c r="PF98" s="19"/>
      <c r="PG98" s="19"/>
      <c r="PH98" s="19"/>
      <c r="PI98" s="19"/>
      <c r="PJ98" s="19"/>
      <c r="PK98" s="19"/>
      <c r="PL98" s="19"/>
      <c r="PM98" s="19"/>
      <c r="PN98" s="19"/>
      <c r="PO98" s="19"/>
      <c r="PP98" s="19"/>
      <c r="PQ98" s="19"/>
      <c r="PR98" s="19"/>
      <c r="PS98" s="19"/>
      <c r="PT98" s="19"/>
      <c r="PU98" s="19"/>
      <c r="PV98" s="19"/>
      <c r="PW98" s="19"/>
      <c r="PX98" s="19"/>
      <c r="PY98" s="19"/>
      <c r="PZ98" s="19"/>
      <c r="QA98" s="19"/>
      <c r="QB98" s="19"/>
      <c r="QC98" s="19"/>
      <c r="QD98" s="19"/>
      <c r="QE98" s="19"/>
      <c r="QF98" s="19"/>
      <c r="QG98" s="19"/>
      <c r="QH98" s="19"/>
      <c r="QI98" s="19"/>
      <c r="QJ98" s="19"/>
      <c r="QK98" s="19"/>
      <c r="QL98" s="19"/>
      <c r="QM98" s="19"/>
      <c r="QN98" s="19"/>
      <c r="QO98" s="19"/>
      <c r="QP98" s="19"/>
      <c r="QQ98" s="19"/>
      <c r="QR98" s="19"/>
      <c r="QS98" s="19"/>
      <c r="QT98" s="19"/>
      <c r="QU98" s="19"/>
      <c r="QV98" s="19"/>
      <c r="QW98" s="19"/>
      <c r="QX98" s="19"/>
      <c r="QY98" s="19"/>
      <c r="QZ98" s="19"/>
      <c r="RA98" s="19"/>
      <c r="RB98" s="19"/>
      <c r="RC98" s="19"/>
      <c r="RD98" s="19"/>
      <c r="RE98" s="19"/>
      <c r="RF98" s="19"/>
      <c r="RG98" s="19"/>
      <c r="RH98" s="19"/>
      <c r="RI98" s="19"/>
      <c r="RJ98" s="19"/>
      <c r="RK98" s="19"/>
      <c r="RL98" s="19"/>
      <c r="RM98" s="19"/>
      <c r="RN98" s="19"/>
      <c r="RO98" s="19"/>
      <c r="RP98" s="19"/>
      <c r="RQ98" s="19"/>
      <c r="RR98" s="19"/>
      <c r="RS98" s="19"/>
      <c r="RT98" s="19"/>
      <c r="RU98" s="19"/>
      <c r="RV98" s="19"/>
      <c r="RW98" s="19"/>
      <c r="RX98" s="19"/>
      <c r="RY98" s="19"/>
      <c r="RZ98" s="19"/>
      <c r="SA98" s="19"/>
      <c r="SB98" s="19"/>
      <c r="SC98" s="19"/>
      <c r="SD98" s="19"/>
      <c r="SE98" s="19"/>
      <c r="SF98" s="19"/>
      <c r="SG98" s="19"/>
      <c r="SH98" s="19"/>
      <c r="SI98" s="19"/>
      <c r="SJ98" s="19"/>
      <c r="SK98" s="19"/>
      <c r="SL98" s="19"/>
      <c r="SM98" s="19"/>
      <c r="SN98" s="19"/>
      <c r="SO98" s="19"/>
      <c r="SP98" s="19"/>
      <c r="SQ98" s="19"/>
      <c r="SR98" s="19"/>
      <c r="SS98" s="19"/>
      <c r="ST98" s="19"/>
      <c r="SU98" s="19"/>
      <c r="SV98" s="19"/>
      <c r="SW98" s="19"/>
      <c r="SX98" s="19"/>
      <c r="SY98" s="19"/>
      <c r="SZ98" s="19"/>
      <c r="TA98" s="19"/>
      <c r="TB98" s="19"/>
      <c r="TC98" s="19"/>
      <c r="TD98" s="19"/>
      <c r="TE98" s="19"/>
      <c r="TF98" s="19"/>
      <c r="TG98" s="19"/>
      <c r="TH98" s="19"/>
      <c r="TI98" s="19"/>
      <c r="TJ98" s="19"/>
      <c r="TK98" s="19"/>
      <c r="TL98" s="19"/>
      <c r="TM98" s="19"/>
      <c r="TN98" s="19"/>
      <c r="TO98" s="19"/>
      <c r="TP98" s="19"/>
      <c r="TQ98" s="19"/>
      <c r="TR98" s="19"/>
      <c r="TS98" s="19"/>
      <c r="TT98" s="19"/>
      <c r="TU98" s="19"/>
      <c r="TV98" s="19"/>
      <c r="TW98" s="19"/>
      <c r="TX98" s="19"/>
      <c r="TY98" s="19"/>
      <c r="TZ98" s="19"/>
      <c r="UA98" s="19"/>
      <c r="UB98" s="19"/>
      <c r="UC98" s="19"/>
      <c r="UD98" s="19"/>
      <c r="UE98" s="19"/>
      <c r="UF98" s="19"/>
      <c r="UG98" s="19"/>
      <c r="UH98" s="19"/>
      <c r="UI98" s="19"/>
      <c r="UJ98" s="19"/>
      <c r="UK98" s="19"/>
      <c r="UL98" s="19"/>
      <c r="UM98" s="19"/>
      <c r="UN98" s="19"/>
      <c r="UO98" s="19"/>
      <c r="UP98" s="19"/>
      <c r="UQ98" s="19"/>
      <c r="UR98" s="19"/>
      <c r="US98" s="19"/>
      <c r="UT98" s="19"/>
      <c r="UU98" s="19"/>
      <c r="UV98" s="19"/>
      <c r="UW98" s="19"/>
      <c r="UX98" s="19"/>
      <c r="UY98" s="19"/>
      <c r="UZ98" s="19"/>
      <c r="VA98" s="19"/>
      <c r="VB98" s="19"/>
      <c r="VC98" s="19"/>
      <c r="VD98" s="19"/>
      <c r="VE98" s="19"/>
      <c r="VF98" s="19"/>
      <c r="VG98" s="19"/>
      <c r="VH98" s="19"/>
      <c r="VI98" s="19"/>
      <c r="VJ98" s="19"/>
      <c r="VK98" s="19"/>
      <c r="VL98" s="19"/>
      <c r="VM98" s="19"/>
      <c r="VN98" s="19"/>
      <c r="VO98" s="19"/>
      <c r="VP98" s="19"/>
      <c r="VQ98" s="19"/>
      <c r="VR98" s="19"/>
      <c r="VS98" s="19"/>
      <c r="VT98" s="19"/>
      <c r="VU98" s="19"/>
      <c r="VV98" s="19"/>
      <c r="VW98" s="19"/>
      <c r="VX98" s="19"/>
      <c r="VY98" s="19"/>
      <c r="VZ98" s="19"/>
      <c r="WA98" s="19"/>
      <c r="WB98" s="19"/>
      <c r="WC98" s="19"/>
      <c r="WD98" s="19"/>
      <c r="WE98" s="19"/>
      <c r="WF98" s="19"/>
      <c r="WG98" s="19"/>
      <c r="WH98" s="19"/>
      <c r="WI98" s="19"/>
      <c r="WJ98" s="19"/>
      <c r="WK98" s="19"/>
      <c r="WL98" s="19"/>
      <c r="WM98" s="19"/>
      <c r="WN98" s="19"/>
      <c r="WO98" s="19"/>
      <c r="WP98" s="19"/>
      <c r="WQ98" s="19"/>
      <c r="WR98" s="19"/>
      <c r="WS98" s="19"/>
      <c r="WT98" s="19"/>
      <c r="WU98" s="19"/>
      <c r="WV98" s="19"/>
      <c r="WW98" s="19"/>
      <c r="WX98" s="19"/>
      <c r="WY98" s="19"/>
      <c r="WZ98" s="19"/>
      <c r="XA98" s="19"/>
      <c r="XB98" s="19"/>
      <c r="XC98" s="19"/>
      <c r="XD98" s="19"/>
      <c r="XE98" s="19"/>
      <c r="XF98" s="19"/>
      <c r="XG98" s="19"/>
      <c r="XH98" s="19"/>
      <c r="XI98" s="19"/>
      <c r="XJ98" s="19"/>
      <c r="XK98" s="19"/>
      <c r="XL98" s="19"/>
      <c r="XM98" s="19"/>
      <c r="XN98" s="19"/>
      <c r="XO98" s="19"/>
      <c r="XP98" s="19"/>
      <c r="XQ98" s="19"/>
      <c r="XR98" s="19"/>
      <c r="XS98" s="19"/>
      <c r="XT98" s="19"/>
      <c r="XU98" s="19"/>
      <c r="XV98" s="19"/>
      <c r="XW98" s="19"/>
      <c r="XX98" s="19"/>
      <c r="XY98" s="19"/>
      <c r="XZ98" s="19"/>
      <c r="YA98" s="19"/>
      <c r="YB98" s="19"/>
      <c r="YC98" s="19"/>
      <c r="YD98" s="19"/>
      <c r="YE98" s="19"/>
      <c r="YF98" s="19"/>
      <c r="YG98" s="19"/>
      <c r="YH98" s="19"/>
      <c r="YI98" s="19"/>
      <c r="YJ98" s="19"/>
      <c r="YK98" s="19"/>
      <c r="YL98" s="19"/>
      <c r="YM98" s="19"/>
      <c r="YN98" s="19"/>
      <c r="YO98" s="19"/>
      <c r="YP98" s="19"/>
      <c r="YQ98" s="19"/>
      <c r="YR98" s="19"/>
      <c r="YS98" s="19"/>
      <c r="YT98" s="19"/>
      <c r="YU98" s="19"/>
      <c r="YV98" s="19"/>
      <c r="YW98" s="19"/>
      <c r="YX98" s="19"/>
      <c r="YY98" s="19"/>
      <c r="YZ98" s="19"/>
      <c r="ZA98" s="19"/>
      <c r="ZB98" s="19"/>
      <c r="ZC98" s="19"/>
      <c r="ZD98" s="19"/>
      <c r="ZE98" s="19"/>
      <c r="ZF98" s="19"/>
      <c r="ZG98" s="19"/>
      <c r="ZH98" s="19"/>
      <c r="ZI98" s="19"/>
      <c r="ZJ98" s="19"/>
      <c r="ZK98" s="19"/>
      <c r="ZL98" s="19"/>
      <c r="ZM98" s="19"/>
      <c r="ZN98" s="19"/>
      <c r="ZO98" s="19"/>
      <c r="ZP98" s="19"/>
      <c r="ZQ98" s="19"/>
      <c r="ZR98" s="19"/>
      <c r="ZS98" s="19"/>
      <c r="ZT98" s="19"/>
      <c r="ZU98" s="19"/>
      <c r="ZV98" s="19"/>
      <c r="ZW98" s="19"/>
      <c r="ZX98" s="19"/>
      <c r="ZY98" s="19"/>
      <c r="ZZ98" s="19"/>
      <c r="AAA98" s="19"/>
      <c r="AAB98" s="19"/>
      <c r="AAC98" s="19"/>
      <c r="AAD98" s="19"/>
      <c r="AAE98" s="19"/>
      <c r="AAF98" s="19"/>
      <c r="AAG98" s="19"/>
      <c r="AAH98" s="19"/>
      <c r="AAI98" s="19"/>
      <c r="AAJ98" s="19"/>
      <c r="AAK98" s="19"/>
      <c r="AAL98" s="19"/>
      <c r="AAM98" s="19"/>
      <c r="AAN98" s="19"/>
      <c r="AAO98" s="19"/>
      <c r="AAP98" s="19"/>
      <c r="AAQ98" s="19"/>
      <c r="AAR98" s="19"/>
      <c r="AAS98" s="19"/>
      <c r="AAT98" s="19"/>
      <c r="AAU98" s="19"/>
      <c r="AAV98" s="19"/>
      <c r="AAW98" s="19"/>
      <c r="AAX98" s="19"/>
      <c r="AAY98" s="19"/>
      <c r="AAZ98" s="19"/>
      <c r="ABA98" s="19"/>
      <c r="ABB98" s="19"/>
      <c r="ABC98" s="19"/>
      <c r="ABD98" s="19"/>
      <c r="ABE98" s="19"/>
      <c r="ABF98" s="19"/>
      <c r="ABG98" s="19"/>
      <c r="ABH98" s="19"/>
      <c r="ABI98" s="19"/>
      <c r="ABJ98" s="19"/>
      <c r="ABK98" s="19"/>
      <c r="ABL98" s="19"/>
      <c r="ABM98" s="19"/>
      <c r="ABN98" s="19"/>
      <c r="ABO98" s="19"/>
      <c r="ABP98" s="19"/>
      <c r="ABQ98" s="19"/>
      <c r="ABR98" s="19"/>
      <c r="ABS98" s="19"/>
      <c r="ABT98" s="19"/>
      <c r="ABU98" s="19"/>
      <c r="ABV98" s="19"/>
      <c r="ABW98" s="19"/>
      <c r="ABX98" s="19"/>
      <c r="ABY98" s="19"/>
      <c r="ABZ98" s="19"/>
      <c r="ACA98" s="19"/>
      <c r="ACB98" s="19"/>
      <c r="ACC98" s="19"/>
      <c r="ACD98" s="19"/>
      <c r="ACE98" s="19"/>
      <c r="ACF98" s="19"/>
      <c r="ACG98" s="19"/>
      <c r="ACH98" s="19"/>
      <c r="ACI98" s="19"/>
      <c r="ACJ98" s="19"/>
      <c r="ACK98" s="19"/>
      <c r="ACL98" s="19"/>
      <c r="ACM98" s="19"/>
      <c r="ACN98" s="19"/>
      <c r="ACO98" s="19"/>
      <c r="ACP98" s="19"/>
      <c r="ACQ98" s="19"/>
      <c r="ACR98" s="19"/>
      <c r="ACS98" s="19"/>
      <c r="ACT98" s="19"/>
      <c r="ACU98" s="19"/>
      <c r="ACV98" s="19"/>
      <c r="ACW98" s="19"/>
      <c r="ACX98" s="19"/>
      <c r="ACY98" s="19"/>
      <c r="ACZ98" s="19"/>
      <c r="ADA98" s="19"/>
      <c r="ADB98" s="19"/>
      <c r="ADC98" s="19"/>
      <c r="ADD98" s="19"/>
      <c r="ADE98" s="19"/>
      <c r="ADF98" s="19"/>
      <c r="ADG98" s="19"/>
      <c r="ADH98" s="19"/>
      <c r="ADI98" s="19"/>
      <c r="ADJ98" s="19"/>
      <c r="ADK98" s="19"/>
      <c r="ADL98" s="19"/>
      <c r="ADM98" s="19"/>
      <c r="ADN98" s="19"/>
      <c r="ADO98" s="19"/>
      <c r="ADP98" s="19"/>
      <c r="ADQ98" s="19"/>
      <c r="ADR98" s="19"/>
      <c r="ADS98" s="19"/>
      <c r="ADT98" s="19"/>
      <c r="ADU98" s="19"/>
      <c r="ADV98" s="19"/>
      <c r="ADW98" s="19"/>
      <c r="ADX98" s="19"/>
      <c r="ADY98" s="19"/>
      <c r="ADZ98" s="19"/>
      <c r="AEA98" s="19"/>
      <c r="AEB98" s="19"/>
      <c r="AEC98" s="19"/>
      <c r="AED98" s="19"/>
      <c r="AEE98" s="19"/>
      <c r="AEF98" s="19"/>
      <c r="AEG98" s="19"/>
      <c r="AEH98" s="19"/>
      <c r="AEI98" s="19"/>
      <c r="AEJ98" s="19"/>
      <c r="AEK98" s="19"/>
      <c r="AEL98" s="19"/>
      <c r="AEM98" s="19"/>
      <c r="AEN98" s="19"/>
      <c r="AEO98" s="19"/>
      <c r="AEP98" s="19"/>
      <c r="AEQ98" s="19"/>
      <c r="AER98" s="19"/>
      <c r="AES98" s="19"/>
      <c r="AET98" s="19"/>
      <c r="AEU98" s="19"/>
      <c r="AEV98" s="19"/>
      <c r="AEW98" s="19"/>
      <c r="AEX98" s="19"/>
      <c r="AEY98" s="19"/>
      <c r="AEZ98" s="19"/>
      <c r="AFA98" s="19"/>
      <c r="AFB98" s="19"/>
      <c r="AFC98" s="19"/>
      <c r="AFD98" s="19"/>
      <c r="AFE98" s="19"/>
      <c r="AFF98" s="19"/>
      <c r="AFG98" s="19"/>
      <c r="AFH98" s="19"/>
      <c r="AFI98" s="19"/>
      <c r="AFJ98" s="19"/>
      <c r="AFK98" s="19"/>
      <c r="AFL98" s="19"/>
      <c r="AFM98" s="19"/>
      <c r="AFN98" s="19"/>
      <c r="AFO98" s="19"/>
      <c r="AFP98" s="19"/>
      <c r="AFQ98" s="19"/>
      <c r="AFR98" s="19"/>
      <c r="AFS98" s="19"/>
      <c r="AFT98" s="19"/>
      <c r="AFU98" s="19"/>
      <c r="AFV98" s="19"/>
      <c r="AFW98" s="19"/>
      <c r="AFX98" s="19"/>
      <c r="AFY98" s="19"/>
      <c r="AFZ98" s="19"/>
      <c r="AGA98" s="19"/>
      <c r="AGB98" s="19"/>
      <c r="AGC98" s="19"/>
      <c r="AGD98" s="19"/>
      <c r="AGE98" s="19"/>
      <c r="AGF98" s="19"/>
      <c r="AGG98" s="19"/>
      <c r="AGH98" s="19"/>
      <c r="AGI98" s="19"/>
      <c r="AGJ98" s="19"/>
      <c r="AGK98" s="19"/>
      <c r="AGL98" s="19"/>
      <c r="AGM98" s="19"/>
      <c r="AGN98" s="19"/>
      <c r="AGO98" s="19"/>
      <c r="AGP98" s="19"/>
      <c r="AGQ98" s="19"/>
      <c r="AGR98" s="19"/>
      <c r="AGS98" s="19"/>
      <c r="AGT98" s="19"/>
      <c r="AGU98" s="19"/>
      <c r="AGV98" s="19"/>
      <c r="AGW98" s="19"/>
      <c r="AGX98" s="19"/>
      <c r="AGY98" s="19"/>
      <c r="AGZ98" s="19"/>
      <c r="AHA98" s="19"/>
      <c r="AHB98" s="19"/>
      <c r="AHC98" s="19"/>
      <c r="AHD98" s="19"/>
      <c r="AHE98" s="19"/>
      <c r="AHF98" s="19"/>
      <c r="AHG98" s="19"/>
      <c r="AHH98" s="19"/>
      <c r="AHI98" s="19"/>
      <c r="AHJ98" s="19"/>
      <c r="AHK98" s="19"/>
      <c r="AHL98" s="19"/>
      <c r="AHM98" s="19"/>
      <c r="AHN98" s="19"/>
      <c r="AHO98" s="19"/>
      <c r="AHP98" s="19"/>
      <c r="AHQ98" s="19"/>
      <c r="AHR98" s="19"/>
      <c r="AHS98" s="19"/>
      <c r="AHT98" s="19"/>
      <c r="AHU98" s="19"/>
      <c r="AHV98" s="19"/>
      <c r="AHW98" s="19"/>
      <c r="AHX98" s="19"/>
      <c r="AHY98" s="19"/>
      <c r="AHZ98" s="19"/>
      <c r="AIA98" s="19"/>
      <c r="AIB98" s="19"/>
      <c r="AIC98" s="19"/>
      <c r="AID98" s="19"/>
      <c r="AIE98" s="19"/>
      <c r="AIF98" s="19"/>
      <c r="AIG98" s="19"/>
      <c r="AIH98" s="19"/>
      <c r="AII98" s="19"/>
      <c r="AIJ98" s="19"/>
      <c r="AIK98" s="19"/>
      <c r="AIL98" s="19"/>
      <c r="AIM98" s="19"/>
      <c r="AIN98" s="19"/>
      <c r="AIO98" s="19"/>
      <c r="AIP98" s="19"/>
      <c r="AIQ98" s="19"/>
      <c r="AIR98" s="19"/>
      <c r="AIS98" s="19"/>
      <c r="AIT98" s="19"/>
      <c r="AIU98" s="19"/>
      <c r="AIV98" s="19"/>
      <c r="AIW98" s="19"/>
      <c r="AIX98" s="19"/>
      <c r="AIY98" s="19"/>
      <c r="AIZ98" s="19"/>
      <c r="AJA98" s="19"/>
      <c r="AJB98" s="19"/>
      <c r="AJC98" s="19"/>
      <c r="AJD98" s="19"/>
      <c r="AJE98" s="19"/>
      <c r="AJF98" s="19"/>
      <c r="AJG98" s="19"/>
      <c r="AJH98" s="19"/>
      <c r="AJI98" s="19"/>
      <c r="AJJ98" s="19"/>
      <c r="AJK98" s="19"/>
      <c r="AJL98" s="19"/>
      <c r="AJM98" s="19"/>
      <c r="AJN98" s="19"/>
      <c r="AJO98" s="19"/>
      <c r="AJP98" s="19"/>
      <c r="AJQ98" s="19"/>
      <c r="AJR98" s="19"/>
      <c r="AJS98" s="19"/>
      <c r="AJT98" s="19"/>
      <c r="AJU98" s="19"/>
      <c r="AJV98" s="19"/>
      <c r="AJW98" s="19"/>
      <c r="AJX98" s="19"/>
      <c r="AJY98" s="19"/>
      <c r="AJZ98" s="19"/>
      <c r="AKA98" s="19"/>
      <c r="AKB98" s="19"/>
      <c r="AKC98" s="19"/>
      <c r="AKD98" s="19"/>
      <c r="AKE98" s="19"/>
      <c r="AKF98" s="19"/>
      <c r="AKG98" s="19"/>
      <c r="AKH98" s="19"/>
      <c r="AKI98" s="19"/>
      <c r="AKJ98" s="19"/>
      <c r="AKK98" s="19"/>
      <c r="AKL98" s="19"/>
      <c r="AKM98" s="19"/>
      <c r="AKN98" s="19"/>
      <c r="AKO98" s="19"/>
      <c r="AKP98" s="19"/>
      <c r="AKQ98" s="19"/>
      <c r="AKR98" s="19"/>
      <c r="AKS98" s="19"/>
      <c r="AKT98" s="19"/>
      <c r="AKU98" s="19"/>
      <c r="AKV98" s="19"/>
      <c r="AKW98" s="19"/>
      <c r="AKX98" s="19"/>
      <c r="AKY98" s="19"/>
      <c r="AKZ98" s="19"/>
      <c r="ALA98" s="19"/>
      <c r="ALB98" s="19"/>
      <c r="ALC98" s="19"/>
      <c r="ALD98" s="19"/>
      <c r="ALE98" s="19"/>
      <c r="ALF98" s="19"/>
      <c r="ALG98" s="19"/>
      <c r="ALH98" s="19"/>
      <c r="ALI98" s="19"/>
      <c r="ALJ98" s="19"/>
      <c r="ALK98" s="19"/>
      <c r="ALL98" s="19"/>
      <c r="ALM98" s="19"/>
      <c r="ALN98" s="19"/>
      <c r="ALO98" s="19"/>
      <c r="ALP98" s="19"/>
      <c r="ALQ98" s="19"/>
      <c r="ALR98" s="19"/>
      <c r="ALS98" s="19"/>
      <c r="ALT98" s="19"/>
      <c r="ALU98" s="19"/>
      <c r="ALV98" s="19"/>
      <c r="ALW98" s="19"/>
      <c r="ALX98" s="19"/>
      <c r="ALY98" s="19"/>
      <c r="ALZ98" s="19"/>
      <c r="AMA98" s="19"/>
      <c r="AMB98" s="19"/>
      <c r="AMC98" s="19"/>
      <c r="AMD98" s="19"/>
      <c r="AME98" s="19"/>
      <c r="AMF98" s="19"/>
      <c r="AMG98" s="19"/>
      <c r="AMH98" s="19"/>
      <c r="AMI98" s="19"/>
      <c r="AMJ98" s="19"/>
      <c r="AMK98" s="19"/>
      <c r="AML98" s="19"/>
    </row>
    <row r="99" spans="1:1027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  <c r="IX99" s="19"/>
      <c r="IY99" s="19"/>
      <c r="IZ99" s="19"/>
      <c r="JA99" s="19"/>
      <c r="JB99" s="19"/>
      <c r="JC99" s="19"/>
      <c r="JD99" s="19"/>
      <c r="JE99" s="19"/>
      <c r="JF99" s="19"/>
      <c r="JG99" s="19"/>
      <c r="JH99" s="19"/>
      <c r="JI99" s="19"/>
      <c r="JJ99" s="19"/>
      <c r="JK99" s="19"/>
      <c r="JL99" s="19"/>
      <c r="JM99" s="19"/>
      <c r="JN99" s="19"/>
      <c r="JO99" s="19"/>
      <c r="JP99" s="19"/>
      <c r="JQ99" s="19"/>
      <c r="JR99" s="19"/>
      <c r="JS99" s="19"/>
      <c r="JT99" s="19"/>
      <c r="JU99" s="19"/>
      <c r="JV99" s="19"/>
      <c r="JW99" s="19"/>
      <c r="JX99" s="19"/>
      <c r="JY99" s="19"/>
      <c r="JZ99" s="19"/>
      <c r="KA99" s="19"/>
      <c r="KB99" s="19"/>
      <c r="KC99" s="19"/>
      <c r="KD99" s="19"/>
      <c r="KE99" s="19"/>
      <c r="KF99" s="19"/>
      <c r="KG99" s="19"/>
      <c r="KH99" s="19"/>
      <c r="KI99" s="19"/>
      <c r="KJ99" s="19"/>
      <c r="KK99" s="19"/>
      <c r="KL99" s="19"/>
      <c r="KM99" s="19"/>
      <c r="KN99" s="19"/>
      <c r="KO99" s="19"/>
      <c r="KP99" s="19"/>
      <c r="KQ99" s="19"/>
      <c r="KR99" s="19"/>
      <c r="KS99" s="19"/>
      <c r="KT99" s="19"/>
      <c r="KU99" s="19"/>
      <c r="KV99" s="19"/>
      <c r="KW99" s="19"/>
      <c r="KX99" s="19"/>
      <c r="KY99" s="19"/>
      <c r="KZ99" s="19"/>
      <c r="LA99" s="19"/>
      <c r="LB99" s="19"/>
      <c r="LC99" s="19"/>
      <c r="LD99" s="19"/>
      <c r="LE99" s="19"/>
      <c r="LF99" s="19"/>
      <c r="LG99" s="19"/>
      <c r="LH99" s="19"/>
      <c r="LI99" s="19"/>
      <c r="LJ99" s="19"/>
      <c r="LK99" s="19"/>
      <c r="LL99" s="19"/>
      <c r="LM99" s="19"/>
      <c r="LN99" s="19"/>
      <c r="LO99" s="19"/>
      <c r="LP99" s="19"/>
      <c r="LQ99" s="19"/>
      <c r="LR99" s="19"/>
      <c r="LS99" s="19"/>
      <c r="LT99" s="19"/>
      <c r="LU99" s="19"/>
      <c r="LV99" s="19"/>
      <c r="LW99" s="19"/>
      <c r="LX99" s="19"/>
      <c r="LY99" s="19"/>
      <c r="LZ99" s="19"/>
      <c r="MA99" s="19"/>
      <c r="MB99" s="19"/>
      <c r="MC99" s="19"/>
      <c r="MD99" s="19"/>
      <c r="ME99" s="19"/>
      <c r="MF99" s="19"/>
      <c r="MG99" s="19"/>
      <c r="MH99" s="19"/>
      <c r="MI99" s="19"/>
      <c r="MJ99" s="19"/>
      <c r="MK99" s="19"/>
      <c r="ML99" s="19"/>
      <c r="MM99" s="19"/>
      <c r="MN99" s="19"/>
      <c r="MO99" s="19"/>
      <c r="MP99" s="19"/>
      <c r="MQ99" s="19"/>
      <c r="MR99" s="19"/>
      <c r="MS99" s="19"/>
      <c r="MT99" s="19"/>
      <c r="MU99" s="19"/>
      <c r="MV99" s="19"/>
      <c r="MW99" s="19"/>
      <c r="MX99" s="19"/>
      <c r="MY99" s="19"/>
      <c r="MZ99" s="19"/>
      <c r="NA99" s="19"/>
      <c r="NB99" s="19"/>
      <c r="NC99" s="19"/>
      <c r="ND99" s="19"/>
      <c r="NE99" s="19"/>
      <c r="NF99" s="19"/>
      <c r="NG99" s="19"/>
      <c r="NH99" s="19"/>
      <c r="NI99" s="19"/>
      <c r="NJ99" s="19"/>
      <c r="NK99" s="19"/>
      <c r="NL99" s="19"/>
      <c r="NM99" s="19"/>
      <c r="NN99" s="19"/>
      <c r="NO99" s="19"/>
      <c r="NP99" s="19"/>
      <c r="NQ99" s="19"/>
      <c r="NR99" s="19"/>
      <c r="NS99" s="19"/>
      <c r="NT99" s="19"/>
      <c r="NU99" s="19"/>
      <c r="NV99" s="19"/>
      <c r="NW99" s="19"/>
      <c r="NX99" s="19"/>
      <c r="NY99" s="19"/>
      <c r="NZ99" s="19"/>
      <c r="OA99" s="19"/>
      <c r="OB99" s="19"/>
      <c r="OC99" s="19"/>
      <c r="OD99" s="19"/>
      <c r="OE99" s="19"/>
      <c r="OF99" s="19"/>
      <c r="OG99" s="19"/>
      <c r="OH99" s="19"/>
      <c r="OI99" s="19"/>
      <c r="OJ99" s="19"/>
      <c r="OK99" s="19"/>
      <c r="OL99" s="19"/>
      <c r="OM99" s="19"/>
      <c r="ON99" s="19"/>
      <c r="OO99" s="19"/>
      <c r="OP99" s="19"/>
      <c r="OQ99" s="19"/>
      <c r="OR99" s="19"/>
      <c r="OS99" s="19"/>
      <c r="OT99" s="19"/>
      <c r="OU99" s="19"/>
      <c r="OV99" s="19"/>
      <c r="OW99" s="19"/>
      <c r="OX99" s="19"/>
      <c r="OY99" s="19"/>
      <c r="OZ99" s="19"/>
      <c r="PA99" s="19"/>
      <c r="PB99" s="19"/>
      <c r="PC99" s="19"/>
      <c r="PD99" s="19"/>
      <c r="PE99" s="19"/>
      <c r="PF99" s="19"/>
      <c r="PG99" s="19"/>
      <c r="PH99" s="19"/>
      <c r="PI99" s="19"/>
      <c r="PJ99" s="19"/>
      <c r="PK99" s="19"/>
      <c r="PL99" s="19"/>
      <c r="PM99" s="19"/>
      <c r="PN99" s="19"/>
      <c r="PO99" s="19"/>
      <c r="PP99" s="19"/>
      <c r="PQ99" s="19"/>
      <c r="PR99" s="19"/>
      <c r="PS99" s="19"/>
      <c r="PT99" s="19"/>
      <c r="PU99" s="19"/>
      <c r="PV99" s="19"/>
      <c r="PW99" s="19"/>
      <c r="PX99" s="19"/>
      <c r="PY99" s="19"/>
      <c r="PZ99" s="19"/>
      <c r="QA99" s="19"/>
      <c r="QB99" s="19"/>
      <c r="QC99" s="19"/>
      <c r="QD99" s="19"/>
      <c r="QE99" s="19"/>
      <c r="QF99" s="19"/>
      <c r="QG99" s="19"/>
      <c r="QH99" s="19"/>
      <c r="QI99" s="19"/>
      <c r="QJ99" s="19"/>
      <c r="QK99" s="19"/>
      <c r="QL99" s="19"/>
      <c r="QM99" s="19"/>
      <c r="QN99" s="19"/>
      <c r="QO99" s="19"/>
      <c r="QP99" s="19"/>
      <c r="QQ99" s="19"/>
      <c r="QR99" s="19"/>
      <c r="QS99" s="19"/>
      <c r="QT99" s="19"/>
      <c r="QU99" s="19"/>
      <c r="QV99" s="19"/>
      <c r="QW99" s="19"/>
      <c r="QX99" s="19"/>
      <c r="QY99" s="19"/>
      <c r="QZ99" s="19"/>
      <c r="RA99" s="19"/>
      <c r="RB99" s="19"/>
      <c r="RC99" s="19"/>
      <c r="RD99" s="19"/>
      <c r="RE99" s="19"/>
      <c r="RF99" s="19"/>
      <c r="RG99" s="19"/>
      <c r="RH99" s="19"/>
      <c r="RI99" s="19"/>
      <c r="RJ99" s="19"/>
      <c r="RK99" s="19"/>
      <c r="RL99" s="19"/>
      <c r="RM99" s="19"/>
      <c r="RN99" s="19"/>
      <c r="RO99" s="19"/>
      <c r="RP99" s="19"/>
      <c r="RQ99" s="19"/>
      <c r="RR99" s="19"/>
      <c r="RS99" s="19"/>
      <c r="RT99" s="19"/>
      <c r="RU99" s="19"/>
      <c r="RV99" s="19"/>
      <c r="RW99" s="19"/>
      <c r="RX99" s="19"/>
      <c r="RY99" s="19"/>
      <c r="RZ99" s="19"/>
      <c r="SA99" s="19"/>
      <c r="SB99" s="19"/>
      <c r="SC99" s="19"/>
      <c r="SD99" s="19"/>
      <c r="SE99" s="19"/>
      <c r="SF99" s="19"/>
      <c r="SG99" s="19"/>
      <c r="SH99" s="19"/>
      <c r="SI99" s="19"/>
      <c r="SJ99" s="19"/>
      <c r="SK99" s="19"/>
      <c r="SL99" s="19"/>
      <c r="SM99" s="19"/>
      <c r="SN99" s="19"/>
      <c r="SO99" s="19"/>
      <c r="SP99" s="19"/>
      <c r="SQ99" s="19"/>
      <c r="SR99" s="19"/>
      <c r="SS99" s="19"/>
      <c r="ST99" s="19"/>
      <c r="SU99" s="19"/>
      <c r="SV99" s="19"/>
      <c r="SW99" s="19"/>
      <c r="SX99" s="19"/>
      <c r="SY99" s="19"/>
      <c r="SZ99" s="19"/>
      <c r="TA99" s="19"/>
      <c r="TB99" s="19"/>
      <c r="TC99" s="19"/>
      <c r="TD99" s="19"/>
      <c r="TE99" s="19"/>
      <c r="TF99" s="19"/>
      <c r="TG99" s="19"/>
      <c r="TH99" s="19"/>
      <c r="TI99" s="19"/>
      <c r="TJ99" s="19"/>
      <c r="TK99" s="19"/>
      <c r="TL99" s="19"/>
      <c r="TM99" s="19"/>
      <c r="TN99" s="19"/>
      <c r="TO99" s="19"/>
      <c r="TP99" s="19"/>
      <c r="TQ99" s="19"/>
      <c r="TR99" s="19"/>
      <c r="TS99" s="19"/>
      <c r="TT99" s="19"/>
      <c r="TU99" s="19"/>
      <c r="TV99" s="19"/>
      <c r="TW99" s="19"/>
      <c r="TX99" s="19"/>
      <c r="TY99" s="19"/>
      <c r="TZ99" s="19"/>
      <c r="UA99" s="19"/>
      <c r="UB99" s="19"/>
      <c r="UC99" s="19"/>
      <c r="UD99" s="19"/>
      <c r="UE99" s="19"/>
      <c r="UF99" s="19"/>
      <c r="UG99" s="19"/>
      <c r="UH99" s="19"/>
      <c r="UI99" s="19"/>
      <c r="UJ99" s="19"/>
      <c r="UK99" s="19"/>
      <c r="UL99" s="19"/>
      <c r="UM99" s="19"/>
      <c r="UN99" s="19"/>
      <c r="UO99" s="19"/>
      <c r="UP99" s="19"/>
      <c r="UQ99" s="19"/>
      <c r="UR99" s="19"/>
      <c r="US99" s="19"/>
      <c r="UT99" s="19"/>
      <c r="UU99" s="19"/>
      <c r="UV99" s="19"/>
      <c r="UW99" s="19"/>
      <c r="UX99" s="19"/>
      <c r="UY99" s="19"/>
      <c r="UZ99" s="19"/>
      <c r="VA99" s="19"/>
      <c r="VB99" s="19"/>
      <c r="VC99" s="19"/>
      <c r="VD99" s="19"/>
      <c r="VE99" s="19"/>
      <c r="VF99" s="19"/>
      <c r="VG99" s="19"/>
      <c r="VH99" s="19"/>
      <c r="VI99" s="19"/>
      <c r="VJ99" s="19"/>
      <c r="VK99" s="19"/>
      <c r="VL99" s="19"/>
      <c r="VM99" s="19"/>
      <c r="VN99" s="19"/>
      <c r="VO99" s="19"/>
      <c r="VP99" s="19"/>
      <c r="VQ99" s="19"/>
      <c r="VR99" s="19"/>
      <c r="VS99" s="19"/>
      <c r="VT99" s="19"/>
      <c r="VU99" s="19"/>
      <c r="VV99" s="19"/>
      <c r="VW99" s="19"/>
      <c r="VX99" s="19"/>
      <c r="VY99" s="19"/>
      <c r="VZ99" s="19"/>
      <c r="WA99" s="19"/>
      <c r="WB99" s="19"/>
      <c r="WC99" s="19"/>
      <c r="WD99" s="19"/>
      <c r="WE99" s="19"/>
      <c r="WF99" s="19"/>
      <c r="WG99" s="19"/>
      <c r="WH99" s="19"/>
      <c r="WI99" s="19"/>
      <c r="WJ99" s="19"/>
      <c r="WK99" s="19"/>
      <c r="WL99" s="19"/>
      <c r="WM99" s="19"/>
      <c r="WN99" s="19"/>
      <c r="WO99" s="19"/>
      <c r="WP99" s="19"/>
      <c r="WQ99" s="19"/>
      <c r="WR99" s="19"/>
      <c r="WS99" s="19"/>
      <c r="WT99" s="19"/>
      <c r="WU99" s="19"/>
      <c r="WV99" s="19"/>
      <c r="WW99" s="19"/>
      <c r="WX99" s="19"/>
      <c r="WY99" s="19"/>
      <c r="WZ99" s="19"/>
      <c r="XA99" s="19"/>
      <c r="XB99" s="19"/>
      <c r="XC99" s="19"/>
      <c r="XD99" s="19"/>
      <c r="XE99" s="19"/>
      <c r="XF99" s="19"/>
      <c r="XG99" s="19"/>
      <c r="XH99" s="19"/>
      <c r="XI99" s="19"/>
      <c r="XJ99" s="19"/>
      <c r="XK99" s="19"/>
      <c r="XL99" s="19"/>
      <c r="XM99" s="19"/>
      <c r="XN99" s="19"/>
      <c r="XO99" s="19"/>
      <c r="XP99" s="19"/>
      <c r="XQ99" s="19"/>
      <c r="XR99" s="19"/>
      <c r="XS99" s="19"/>
      <c r="XT99" s="19"/>
      <c r="XU99" s="19"/>
      <c r="XV99" s="19"/>
      <c r="XW99" s="19"/>
      <c r="XX99" s="19"/>
      <c r="XY99" s="19"/>
      <c r="XZ99" s="19"/>
      <c r="YA99" s="19"/>
      <c r="YB99" s="19"/>
      <c r="YC99" s="19"/>
      <c r="YD99" s="19"/>
      <c r="YE99" s="19"/>
      <c r="YF99" s="19"/>
      <c r="YG99" s="19"/>
      <c r="YH99" s="19"/>
      <c r="YI99" s="19"/>
      <c r="YJ99" s="19"/>
      <c r="YK99" s="19"/>
      <c r="YL99" s="19"/>
      <c r="YM99" s="19"/>
      <c r="YN99" s="19"/>
      <c r="YO99" s="19"/>
      <c r="YP99" s="19"/>
      <c r="YQ99" s="19"/>
      <c r="YR99" s="19"/>
      <c r="YS99" s="19"/>
      <c r="YT99" s="19"/>
      <c r="YU99" s="19"/>
      <c r="YV99" s="19"/>
      <c r="YW99" s="19"/>
      <c r="YX99" s="19"/>
      <c r="YY99" s="19"/>
      <c r="YZ99" s="19"/>
      <c r="ZA99" s="19"/>
      <c r="ZB99" s="19"/>
      <c r="ZC99" s="19"/>
      <c r="ZD99" s="19"/>
      <c r="ZE99" s="19"/>
      <c r="ZF99" s="19"/>
      <c r="ZG99" s="19"/>
      <c r="ZH99" s="19"/>
      <c r="ZI99" s="19"/>
      <c r="ZJ99" s="19"/>
      <c r="ZK99" s="19"/>
      <c r="ZL99" s="19"/>
      <c r="ZM99" s="19"/>
      <c r="ZN99" s="19"/>
      <c r="ZO99" s="19"/>
      <c r="ZP99" s="19"/>
      <c r="ZQ99" s="19"/>
      <c r="ZR99" s="19"/>
      <c r="ZS99" s="19"/>
      <c r="ZT99" s="19"/>
      <c r="ZU99" s="19"/>
      <c r="ZV99" s="19"/>
      <c r="ZW99" s="19"/>
      <c r="ZX99" s="19"/>
      <c r="ZY99" s="19"/>
      <c r="ZZ99" s="19"/>
      <c r="AAA99" s="19"/>
      <c r="AAB99" s="19"/>
      <c r="AAC99" s="19"/>
      <c r="AAD99" s="19"/>
      <c r="AAE99" s="19"/>
      <c r="AAF99" s="19"/>
      <c r="AAG99" s="19"/>
      <c r="AAH99" s="19"/>
      <c r="AAI99" s="19"/>
      <c r="AAJ99" s="19"/>
      <c r="AAK99" s="19"/>
      <c r="AAL99" s="19"/>
      <c r="AAM99" s="19"/>
      <c r="AAN99" s="19"/>
      <c r="AAO99" s="19"/>
      <c r="AAP99" s="19"/>
      <c r="AAQ99" s="19"/>
      <c r="AAR99" s="19"/>
      <c r="AAS99" s="19"/>
      <c r="AAT99" s="19"/>
      <c r="AAU99" s="19"/>
      <c r="AAV99" s="19"/>
      <c r="AAW99" s="19"/>
      <c r="AAX99" s="19"/>
      <c r="AAY99" s="19"/>
      <c r="AAZ99" s="19"/>
      <c r="ABA99" s="19"/>
      <c r="ABB99" s="19"/>
      <c r="ABC99" s="19"/>
      <c r="ABD99" s="19"/>
      <c r="ABE99" s="19"/>
      <c r="ABF99" s="19"/>
      <c r="ABG99" s="19"/>
      <c r="ABH99" s="19"/>
      <c r="ABI99" s="19"/>
      <c r="ABJ99" s="19"/>
      <c r="ABK99" s="19"/>
      <c r="ABL99" s="19"/>
      <c r="ABM99" s="19"/>
      <c r="ABN99" s="19"/>
      <c r="ABO99" s="19"/>
      <c r="ABP99" s="19"/>
      <c r="ABQ99" s="19"/>
      <c r="ABR99" s="19"/>
      <c r="ABS99" s="19"/>
      <c r="ABT99" s="19"/>
      <c r="ABU99" s="19"/>
      <c r="ABV99" s="19"/>
      <c r="ABW99" s="19"/>
      <c r="ABX99" s="19"/>
      <c r="ABY99" s="19"/>
      <c r="ABZ99" s="19"/>
      <c r="ACA99" s="19"/>
      <c r="ACB99" s="19"/>
      <c r="ACC99" s="19"/>
      <c r="ACD99" s="19"/>
      <c r="ACE99" s="19"/>
      <c r="ACF99" s="19"/>
      <c r="ACG99" s="19"/>
      <c r="ACH99" s="19"/>
      <c r="ACI99" s="19"/>
      <c r="ACJ99" s="19"/>
      <c r="ACK99" s="19"/>
      <c r="ACL99" s="19"/>
      <c r="ACM99" s="19"/>
      <c r="ACN99" s="19"/>
      <c r="ACO99" s="19"/>
      <c r="ACP99" s="19"/>
      <c r="ACQ99" s="19"/>
      <c r="ACR99" s="19"/>
      <c r="ACS99" s="19"/>
      <c r="ACT99" s="19"/>
      <c r="ACU99" s="19"/>
      <c r="ACV99" s="19"/>
      <c r="ACW99" s="19"/>
      <c r="ACX99" s="19"/>
      <c r="ACY99" s="19"/>
      <c r="ACZ99" s="19"/>
      <c r="ADA99" s="19"/>
      <c r="ADB99" s="19"/>
      <c r="ADC99" s="19"/>
      <c r="ADD99" s="19"/>
      <c r="ADE99" s="19"/>
      <c r="ADF99" s="19"/>
      <c r="ADG99" s="19"/>
      <c r="ADH99" s="19"/>
      <c r="ADI99" s="19"/>
      <c r="ADJ99" s="19"/>
      <c r="ADK99" s="19"/>
      <c r="ADL99" s="19"/>
      <c r="ADM99" s="19"/>
      <c r="ADN99" s="19"/>
      <c r="ADO99" s="19"/>
      <c r="ADP99" s="19"/>
      <c r="ADQ99" s="19"/>
      <c r="ADR99" s="19"/>
      <c r="ADS99" s="19"/>
      <c r="ADT99" s="19"/>
      <c r="ADU99" s="19"/>
      <c r="ADV99" s="19"/>
      <c r="ADW99" s="19"/>
      <c r="ADX99" s="19"/>
      <c r="ADY99" s="19"/>
      <c r="ADZ99" s="19"/>
      <c r="AEA99" s="19"/>
      <c r="AEB99" s="19"/>
      <c r="AEC99" s="19"/>
      <c r="AED99" s="19"/>
      <c r="AEE99" s="19"/>
      <c r="AEF99" s="19"/>
      <c r="AEG99" s="19"/>
      <c r="AEH99" s="19"/>
      <c r="AEI99" s="19"/>
      <c r="AEJ99" s="19"/>
      <c r="AEK99" s="19"/>
      <c r="AEL99" s="19"/>
      <c r="AEM99" s="19"/>
      <c r="AEN99" s="19"/>
      <c r="AEO99" s="19"/>
      <c r="AEP99" s="19"/>
      <c r="AEQ99" s="19"/>
      <c r="AER99" s="19"/>
      <c r="AES99" s="19"/>
      <c r="AET99" s="19"/>
      <c r="AEU99" s="19"/>
      <c r="AEV99" s="19"/>
      <c r="AEW99" s="19"/>
      <c r="AEX99" s="19"/>
      <c r="AEY99" s="19"/>
      <c r="AEZ99" s="19"/>
      <c r="AFA99" s="19"/>
      <c r="AFB99" s="19"/>
      <c r="AFC99" s="19"/>
      <c r="AFD99" s="19"/>
      <c r="AFE99" s="19"/>
      <c r="AFF99" s="19"/>
      <c r="AFG99" s="19"/>
      <c r="AFH99" s="19"/>
      <c r="AFI99" s="19"/>
      <c r="AFJ99" s="19"/>
      <c r="AFK99" s="19"/>
      <c r="AFL99" s="19"/>
      <c r="AFM99" s="19"/>
      <c r="AFN99" s="19"/>
      <c r="AFO99" s="19"/>
      <c r="AFP99" s="19"/>
      <c r="AFQ99" s="19"/>
      <c r="AFR99" s="19"/>
      <c r="AFS99" s="19"/>
      <c r="AFT99" s="19"/>
      <c r="AFU99" s="19"/>
      <c r="AFV99" s="19"/>
      <c r="AFW99" s="19"/>
      <c r="AFX99" s="19"/>
      <c r="AFY99" s="19"/>
      <c r="AFZ99" s="19"/>
      <c r="AGA99" s="19"/>
      <c r="AGB99" s="19"/>
      <c r="AGC99" s="19"/>
      <c r="AGD99" s="19"/>
      <c r="AGE99" s="19"/>
      <c r="AGF99" s="19"/>
      <c r="AGG99" s="19"/>
      <c r="AGH99" s="19"/>
      <c r="AGI99" s="19"/>
      <c r="AGJ99" s="19"/>
      <c r="AGK99" s="19"/>
      <c r="AGL99" s="19"/>
      <c r="AGM99" s="19"/>
      <c r="AGN99" s="19"/>
      <c r="AGO99" s="19"/>
      <c r="AGP99" s="19"/>
      <c r="AGQ99" s="19"/>
      <c r="AGR99" s="19"/>
      <c r="AGS99" s="19"/>
      <c r="AGT99" s="19"/>
      <c r="AGU99" s="19"/>
      <c r="AGV99" s="19"/>
      <c r="AGW99" s="19"/>
      <c r="AGX99" s="19"/>
      <c r="AGY99" s="19"/>
      <c r="AGZ99" s="19"/>
      <c r="AHA99" s="19"/>
      <c r="AHB99" s="19"/>
      <c r="AHC99" s="19"/>
      <c r="AHD99" s="19"/>
      <c r="AHE99" s="19"/>
      <c r="AHF99" s="19"/>
      <c r="AHG99" s="19"/>
      <c r="AHH99" s="19"/>
      <c r="AHI99" s="19"/>
      <c r="AHJ99" s="19"/>
      <c r="AHK99" s="19"/>
      <c r="AHL99" s="19"/>
      <c r="AHM99" s="19"/>
      <c r="AHN99" s="19"/>
      <c r="AHO99" s="19"/>
      <c r="AHP99" s="19"/>
      <c r="AHQ99" s="19"/>
      <c r="AHR99" s="19"/>
      <c r="AHS99" s="19"/>
      <c r="AHT99" s="19"/>
      <c r="AHU99" s="19"/>
      <c r="AHV99" s="19"/>
      <c r="AHW99" s="19"/>
      <c r="AHX99" s="19"/>
      <c r="AHY99" s="19"/>
      <c r="AHZ99" s="19"/>
      <c r="AIA99" s="19"/>
      <c r="AIB99" s="19"/>
      <c r="AIC99" s="19"/>
      <c r="AID99" s="19"/>
      <c r="AIE99" s="19"/>
      <c r="AIF99" s="19"/>
      <c r="AIG99" s="19"/>
      <c r="AIH99" s="19"/>
      <c r="AII99" s="19"/>
      <c r="AIJ99" s="19"/>
      <c r="AIK99" s="19"/>
      <c r="AIL99" s="19"/>
      <c r="AIM99" s="19"/>
      <c r="AIN99" s="19"/>
      <c r="AIO99" s="19"/>
      <c r="AIP99" s="19"/>
      <c r="AIQ99" s="19"/>
      <c r="AIR99" s="19"/>
      <c r="AIS99" s="19"/>
      <c r="AIT99" s="19"/>
      <c r="AIU99" s="19"/>
      <c r="AIV99" s="19"/>
      <c r="AIW99" s="19"/>
      <c r="AIX99" s="19"/>
      <c r="AIY99" s="19"/>
      <c r="AIZ99" s="19"/>
      <c r="AJA99" s="19"/>
      <c r="AJB99" s="19"/>
      <c r="AJC99" s="19"/>
      <c r="AJD99" s="19"/>
      <c r="AJE99" s="19"/>
      <c r="AJF99" s="19"/>
      <c r="AJG99" s="19"/>
      <c r="AJH99" s="19"/>
      <c r="AJI99" s="19"/>
      <c r="AJJ99" s="19"/>
      <c r="AJK99" s="19"/>
      <c r="AJL99" s="19"/>
      <c r="AJM99" s="19"/>
      <c r="AJN99" s="19"/>
      <c r="AJO99" s="19"/>
      <c r="AJP99" s="19"/>
      <c r="AJQ99" s="19"/>
      <c r="AJR99" s="19"/>
      <c r="AJS99" s="19"/>
      <c r="AJT99" s="19"/>
      <c r="AJU99" s="19"/>
      <c r="AJV99" s="19"/>
      <c r="AJW99" s="19"/>
      <c r="AJX99" s="19"/>
      <c r="AJY99" s="19"/>
      <c r="AJZ99" s="19"/>
      <c r="AKA99" s="19"/>
      <c r="AKB99" s="19"/>
      <c r="AKC99" s="19"/>
      <c r="AKD99" s="19"/>
      <c r="AKE99" s="19"/>
      <c r="AKF99" s="19"/>
      <c r="AKG99" s="19"/>
      <c r="AKH99" s="19"/>
      <c r="AKI99" s="19"/>
      <c r="AKJ99" s="19"/>
      <c r="AKK99" s="19"/>
      <c r="AKL99" s="19"/>
      <c r="AKM99" s="19"/>
      <c r="AKN99" s="19"/>
      <c r="AKO99" s="19"/>
      <c r="AKP99" s="19"/>
      <c r="AKQ99" s="19"/>
      <c r="AKR99" s="19"/>
      <c r="AKS99" s="19"/>
      <c r="AKT99" s="19"/>
      <c r="AKU99" s="19"/>
      <c r="AKV99" s="19"/>
      <c r="AKW99" s="19"/>
      <c r="AKX99" s="19"/>
      <c r="AKY99" s="19"/>
      <c r="AKZ99" s="19"/>
      <c r="ALA99" s="19"/>
      <c r="ALB99" s="19"/>
      <c r="ALC99" s="19"/>
      <c r="ALD99" s="19"/>
      <c r="ALE99" s="19"/>
      <c r="ALF99" s="19"/>
      <c r="ALG99" s="19"/>
      <c r="ALH99" s="19"/>
      <c r="ALI99" s="19"/>
      <c r="ALJ99" s="19"/>
      <c r="ALK99" s="19"/>
      <c r="ALL99" s="19"/>
      <c r="ALM99" s="19"/>
      <c r="ALN99" s="19"/>
      <c r="ALO99" s="19"/>
      <c r="ALP99" s="19"/>
      <c r="ALQ99" s="19"/>
      <c r="ALR99" s="19"/>
      <c r="ALS99" s="19"/>
      <c r="ALT99" s="19"/>
      <c r="ALU99" s="19"/>
      <c r="ALV99" s="19"/>
      <c r="ALW99" s="19"/>
      <c r="ALX99" s="19"/>
      <c r="ALY99" s="19"/>
      <c r="ALZ99" s="19"/>
      <c r="AMA99" s="19"/>
      <c r="AMB99" s="19"/>
      <c r="AMC99" s="19"/>
      <c r="AMD99" s="19"/>
      <c r="AME99" s="19"/>
      <c r="AMF99" s="19"/>
      <c r="AMG99" s="19"/>
      <c r="AMH99" s="19"/>
      <c r="AMI99" s="19"/>
      <c r="AMJ99" s="19"/>
      <c r="AMK99" s="19"/>
      <c r="AML99" s="19"/>
    </row>
    <row r="100" spans="1:1027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  <c r="IX100" s="19"/>
      <c r="IY100" s="19"/>
      <c r="IZ100" s="19"/>
      <c r="JA100" s="19"/>
      <c r="JB100" s="19"/>
      <c r="JC100" s="19"/>
      <c r="JD100" s="19"/>
      <c r="JE100" s="19"/>
      <c r="JF100" s="19"/>
      <c r="JG100" s="19"/>
      <c r="JH100" s="19"/>
      <c r="JI100" s="19"/>
      <c r="JJ100" s="19"/>
      <c r="JK100" s="19"/>
      <c r="JL100" s="19"/>
      <c r="JM100" s="19"/>
      <c r="JN100" s="19"/>
      <c r="JO100" s="19"/>
      <c r="JP100" s="19"/>
      <c r="JQ100" s="19"/>
      <c r="JR100" s="19"/>
      <c r="JS100" s="19"/>
      <c r="JT100" s="19"/>
      <c r="JU100" s="19"/>
      <c r="JV100" s="19"/>
      <c r="JW100" s="19"/>
      <c r="JX100" s="19"/>
      <c r="JY100" s="19"/>
      <c r="JZ100" s="19"/>
      <c r="KA100" s="19"/>
      <c r="KB100" s="19"/>
      <c r="KC100" s="19"/>
      <c r="KD100" s="19"/>
      <c r="KE100" s="19"/>
      <c r="KF100" s="19"/>
      <c r="KG100" s="19"/>
      <c r="KH100" s="19"/>
      <c r="KI100" s="19"/>
      <c r="KJ100" s="19"/>
      <c r="KK100" s="19"/>
      <c r="KL100" s="19"/>
      <c r="KM100" s="19"/>
      <c r="KN100" s="19"/>
      <c r="KO100" s="19"/>
      <c r="KP100" s="19"/>
      <c r="KQ100" s="19"/>
      <c r="KR100" s="19"/>
      <c r="KS100" s="19"/>
      <c r="KT100" s="19"/>
      <c r="KU100" s="19"/>
      <c r="KV100" s="19"/>
      <c r="KW100" s="19"/>
      <c r="KX100" s="19"/>
      <c r="KY100" s="19"/>
      <c r="KZ100" s="19"/>
      <c r="LA100" s="19"/>
      <c r="LB100" s="19"/>
      <c r="LC100" s="19"/>
      <c r="LD100" s="19"/>
      <c r="LE100" s="19"/>
      <c r="LF100" s="19"/>
      <c r="LG100" s="19"/>
      <c r="LH100" s="19"/>
      <c r="LI100" s="19"/>
      <c r="LJ100" s="19"/>
      <c r="LK100" s="19"/>
      <c r="LL100" s="19"/>
      <c r="LM100" s="19"/>
      <c r="LN100" s="19"/>
      <c r="LO100" s="19"/>
      <c r="LP100" s="19"/>
      <c r="LQ100" s="19"/>
      <c r="LR100" s="19"/>
      <c r="LS100" s="19"/>
      <c r="LT100" s="19"/>
      <c r="LU100" s="19"/>
      <c r="LV100" s="19"/>
      <c r="LW100" s="19"/>
      <c r="LX100" s="19"/>
      <c r="LY100" s="19"/>
      <c r="LZ100" s="19"/>
      <c r="MA100" s="19"/>
      <c r="MB100" s="19"/>
      <c r="MC100" s="19"/>
      <c r="MD100" s="19"/>
      <c r="ME100" s="19"/>
      <c r="MF100" s="19"/>
      <c r="MG100" s="19"/>
      <c r="MH100" s="19"/>
      <c r="MI100" s="19"/>
      <c r="MJ100" s="19"/>
      <c r="MK100" s="19"/>
      <c r="ML100" s="19"/>
      <c r="MM100" s="19"/>
      <c r="MN100" s="19"/>
      <c r="MO100" s="19"/>
      <c r="MP100" s="19"/>
      <c r="MQ100" s="19"/>
      <c r="MR100" s="19"/>
      <c r="MS100" s="19"/>
      <c r="MT100" s="19"/>
      <c r="MU100" s="19"/>
      <c r="MV100" s="19"/>
      <c r="MW100" s="19"/>
      <c r="MX100" s="19"/>
      <c r="MY100" s="19"/>
      <c r="MZ100" s="19"/>
      <c r="NA100" s="19"/>
      <c r="NB100" s="19"/>
      <c r="NC100" s="19"/>
      <c r="ND100" s="19"/>
      <c r="NE100" s="19"/>
      <c r="NF100" s="19"/>
      <c r="NG100" s="19"/>
      <c r="NH100" s="19"/>
      <c r="NI100" s="19"/>
      <c r="NJ100" s="19"/>
      <c r="NK100" s="19"/>
      <c r="NL100" s="19"/>
      <c r="NM100" s="19"/>
      <c r="NN100" s="19"/>
      <c r="NO100" s="19"/>
      <c r="NP100" s="19"/>
      <c r="NQ100" s="19"/>
      <c r="NR100" s="19"/>
      <c r="NS100" s="19"/>
      <c r="NT100" s="19"/>
      <c r="NU100" s="19"/>
      <c r="NV100" s="19"/>
      <c r="NW100" s="19"/>
      <c r="NX100" s="19"/>
      <c r="NY100" s="19"/>
      <c r="NZ100" s="19"/>
      <c r="OA100" s="19"/>
      <c r="OB100" s="19"/>
      <c r="OC100" s="19"/>
      <c r="OD100" s="19"/>
      <c r="OE100" s="19"/>
      <c r="OF100" s="19"/>
      <c r="OG100" s="19"/>
      <c r="OH100" s="19"/>
      <c r="OI100" s="19"/>
      <c r="OJ100" s="19"/>
      <c r="OK100" s="19"/>
      <c r="OL100" s="19"/>
      <c r="OM100" s="19"/>
      <c r="ON100" s="19"/>
      <c r="OO100" s="19"/>
      <c r="OP100" s="19"/>
      <c r="OQ100" s="19"/>
      <c r="OR100" s="19"/>
      <c r="OS100" s="19"/>
      <c r="OT100" s="19"/>
      <c r="OU100" s="19"/>
      <c r="OV100" s="19"/>
      <c r="OW100" s="19"/>
      <c r="OX100" s="19"/>
      <c r="OY100" s="19"/>
      <c r="OZ100" s="19"/>
      <c r="PA100" s="19"/>
      <c r="PB100" s="19"/>
      <c r="PC100" s="19"/>
      <c r="PD100" s="19"/>
      <c r="PE100" s="19"/>
      <c r="PF100" s="19"/>
      <c r="PG100" s="19"/>
      <c r="PH100" s="19"/>
      <c r="PI100" s="19"/>
      <c r="PJ100" s="19"/>
      <c r="PK100" s="19"/>
      <c r="PL100" s="19"/>
      <c r="PM100" s="19"/>
      <c r="PN100" s="19"/>
      <c r="PO100" s="19"/>
      <c r="PP100" s="19"/>
      <c r="PQ100" s="19"/>
      <c r="PR100" s="19"/>
      <c r="PS100" s="19"/>
      <c r="PT100" s="19"/>
      <c r="PU100" s="19"/>
      <c r="PV100" s="19"/>
      <c r="PW100" s="19"/>
      <c r="PX100" s="19"/>
      <c r="PY100" s="19"/>
      <c r="PZ100" s="19"/>
      <c r="QA100" s="19"/>
      <c r="QB100" s="19"/>
      <c r="QC100" s="19"/>
      <c r="QD100" s="19"/>
      <c r="QE100" s="19"/>
      <c r="QF100" s="19"/>
      <c r="QG100" s="19"/>
      <c r="QH100" s="19"/>
      <c r="QI100" s="19"/>
      <c r="QJ100" s="19"/>
      <c r="QK100" s="19"/>
      <c r="QL100" s="19"/>
      <c r="QM100" s="19"/>
      <c r="QN100" s="19"/>
      <c r="QO100" s="19"/>
      <c r="QP100" s="19"/>
      <c r="QQ100" s="19"/>
      <c r="QR100" s="19"/>
      <c r="QS100" s="19"/>
      <c r="QT100" s="19"/>
      <c r="QU100" s="19"/>
      <c r="QV100" s="19"/>
      <c r="QW100" s="19"/>
      <c r="QX100" s="19"/>
      <c r="QY100" s="19"/>
      <c r="QZ100" s="19"/>
      <c r="RA100" s="19"/>
      <c r="RB100" s="19"/>
      <c r="RC100" s="19"/>
      <c r="RD100" s="19"/>
      <c r="RE100" s="19"/>
      <c r="RF100" s="19"/>
      <c r="RG100" s="19"/>
      <c r="RH100" s="19"/>
      <c r="RI100" s="19"/>
      <c r="RJ100" s="19"/>
      <c r="RK100" s="19"/>
      <c r="RL100" s="19"/>
      <c r="RM100" s="19"/>
      <c r="RN100" s="19"/>
      <c r="RO100" s="19"/>
      <c r="RP100" s="19"/>
      <c r="RQ100" s="19"/>
      <c r="RR100" s="19"/>
      <c r="RS100" s="19"/>
      <c r="RT100" s="19"/>
      <c r="RU100" s="19"/>
      <c r="RV100" s="19"/>
      <c r="RW100" s="19"/>
      <c r="RX100" s="19"/>
      <c r="RY100" s="19"/>
      <c r="RZ100" s="19"/>
      <c r="SA100" s="19"/>
      <c r="SB100" s="19"/>
      <c r="SC100" s="19"/>
      <c r="SD100" s="19"/>
      <c r="SE100" s="19"/>
      <c r="SF100" s="19"/>
      <c r="SG100" s="19"/>
      <c r="SH100" s="19"/>
      <c r="SI100" s="19"/>
      <c r="SJ100" s="19"/>
      <c r="SK100" s="19"/>
      <c r="SL100" s="19"/>
      <c r="SM100" s="19"/>
      <c r="SN100" s="19"/>
      <c r="SO100" s="19"/>
      <c r="SP100" s="19"/>
      <c r="SQ100" s="19"/>
      <c r="SR100" s="19"/>
      <c r="SS100" s="19"/>
      <c r="ST100" s="19"/>
      <c r="SU100" s="19"/>
      <c r="SV100" s="19"/>
      <c r="SW100" s="19"/>
      <c r="SX100" s="19"/>
      <c r="SY100" s="19"/>
      <c r="SZ100" s="19"/>
      <c r="TA100" s="19"/>
      <c r="TB100" s="19"/>
      <c r="TC100" s="19"/>
      <c r="TD100" s="19"/>
      <c r="TE100" s="19"/>
      <c r="TF100" s="19"/>
      <c r="TG100" s="19"/>
      <c r="TH100" s="19"/>
      <c r="TI100" s="19"/>
      <c r="TJ100" s="19"/>
      <c r="TK100" s="19"/>
      <c r="TL100" s="19"/>
      <c r="TM100" s="19"/>
      <c r="TN100" s="19"/>
      <c r="TO100" s="19"/>
      <c r="TP100" s="19"/>
      <c r="TQ100" s="19"/>
      <c r="TR100" s="19"/>
      <c r="TS100" s="19"/>
      <c r="TT100" s="19"/>
      <c r="TU100" s="19"/>
      <c r="TV100" s="19"/>
      <c r="TW100" s="19"/>
      <c r="TX100" s="19"/>
      <c r="TY100" s="19"/>
      <c r="TZ100" s="19"/>
      <c r="UA100" s="19"/>
      <c r="UB100" s="19"/>
      <c r="UC100" s="19"/>
      <c r="UD100" s="19"/>
      <c r="UE100" s="19"/>
      <c r="UF100" s="19"/>
      <c r="UG100" s="19"/>
      <c r="UH100" s="19"/>
      <c r="UI100" s="19"/>
      <c r="UJ100" s="19"/>
      <c r="UK100" s="19"/>
      <c r="UL100" s="19"/>
      <c r="UM100" s="19"/>
      <c r="UN100" s="19"/>
      <c r="UO100" s="19"/>
      <c r="UP100" s="19"/>
      <c r="UQ100" s="19"/>
      <c r="UR100" s="19"/>
      <c r="US100" s="19"/>
      <c r="UT100" s="19"/>
      <c r="UU100" s="19"/>
      <c r="UV100" s="19"/>
      <c r="UW100" s="19"/>
      <c r="UX100" s="19"/>
      <c r="UY100" s="19"/>
      <c r="UZ100" s="19"/>
      <c r="VA100" s="19"/>
      <c r="VB100" s="19"/>
      <c r="VC100" s="19"/>
      <c r="VD100" s="19"/>
      <c r="VE100" s="19"/>
      <c r="VF100" s="19"/>
      <c r="VG100" s="19"/>
      <c r="VH100" s="19"/>
      <c r="VI100" s="19"/>
      <c r="VJ100" s="19"/>
      <c r="VK100" s="19"/>
      <c r="VL100" s="19"/>
      <c r="VM100" s="19"/>
      <c r="VN100" s="19"/>
      <c r="VO100" s="19"/>
      <c r="VP100" s="19"/>
      <c r="VQ100" s="19"/>
      <c r="VR100" s="19"/>
      <c r="VS100" s="19"/>
      <c r="VT100" s="19"/>
      <c r="VU100" s="19"/>
      <c r="VV100" s="19"/>
      <c r="VW100" s="19"/>
      <c r="VX100" s="19"/>
      <c r="VY100" s="19"/>
      <c r="VZ100" s="19"/>
      <c r="WA100" s="19"/>
      <c r="WB100" s="19"/>
      <c r="WC100" s="19"/>
      <c r="WD100" s="19"/>
      <c r="WE100" s="19"/>
      <c r="WF100" s="19"/>
      <c r="WG100" s="19"/>
      <c r="WH100" s="19"/>
      <c r="WI100" s="19"/>
      <c r="WJ100" s="19"/>
      <c r="WK100" s="19"/>
      <c r="WL100" s="19"/>
      <c r="WM100" s="19"/>
      <c r="WN100" s="19"/>
      <c r="WO100" s="19"/>
      <c r="WP100" s="19"/>
      <c r="WQ100" s="19"/>
      <c r="WR100" s="19"/>
      <c r="WS100" s="19"/>
      <c r="WT100" s="19"/>
      <c r="WU100" s="19"/>
      <c r="WV100" s="19"/>
      <c r="WW100" s="19"/>
      <c r="WX100" s="19"/>
      <c r="WY100" s="19"/>
      <c r="WZ100" s="19"/>
      <c r="XA100" s="19"/>
      <c r="XB100" s="19"/>
      <c r="XC100" s="19"/>
      <c r="XD100" s="19"/>
      <c r="XE100" s="19"/>
      <c r="XF100" s="19"/>
      <c r="XG100" s="19"/>
      <c r="XH100" s="19"/>
      <c r="XI100" s="19"/>
      <c r="XJ100" s="19"/>
      <c r="XK100" s="19"/>
      <c r="XL100" s="19"/>
      <c r="XM100" s="19"/>
      <c r="XN100" s="19"/>
      <c r="XO100" s="19"/>
      <c r="XP100" s="19"/>
      <c r="XQ100" s="19"/>
      <c r="XR100" s="19"/>
      <c r="XS100" s="19"/>
      <c r="XT100" s="19"/>
      <c r="XU100" s="19"/>
      <c r="XV100" s="19"/>
      <c r="XW100" s="19"/>
      <c r="XX100" s="19"/>
      <c r="XY100" s="19"/>
      <c r="XZ100" s="19"/>
      <c r="YA100" s="19"/>
      <c r="YB100" s="19"/>
      <c r="YC100" s="19"/>
      <c r="YD100" s="19"/>
      <c r="YE100" s="19"/>
      <c r="YF100" s="19"/>
      <c r="YG100" s="19"/>
      <c r="YH100" s="19"/>
      <c r="YI100" s="19"/>
      <c r="YJ100" s="19"/>
      <c r="YK100" s="19"/>
      <c r="YL100" s="19"/>
      <c r="YM100" s="19"/>
      <c r="YN100" s="19"/>
      <c r="YO100" s="19"/>
      <c r="YP100" s="19"/>
      <c r="YQ100" s="19"/>
      <c r="YR100" s="19"/>
      <c r="YS100" s="19"/>
      <c r="YT100" s="19"/>
      <c r="YU100" s="19"/>
      <c r="YV100" s="19"/>
      <c r="YW100" s="19"/>
      <c r="YX100" s="19"/>
      <c r="YY100" s="19"/>
      <c r="YZ100" s="19"/>
      <c r="ZA100" s="19"/>
      <c r="ZB100" s="19"/>
      <c r="ZC100" s="19"/>
      <c r="ZD100" s="19"/>
      <c r="ZE100" s="19"/>
      <c r="ZF100" s="19"/>
      <c r="ZG100" s="19"/>
      <c r="ZH100" s="19"/>
      <c r="ZI100" s="19"/>
      <c r="ZJ100" s="19"/>
      <c r="ZK100" s="19"/>
      <c r="ZL100" s="19"/>
      <c r="ZM100" s="19"/>
      <c r="ZN100" s="19"/>
      <c r="ZO100" s="19"/>
      <c r="ZP100" s="19"/>
      <c r="ZQ100" s="19"/>
      <c r="ZR100" s="19"/>
      <c r="ZS100" s="19"/>
      <c r="ZT100" s="19"/>
      <c r="ZU100" s="19"/>
      <c r="ZV100" s="19"/>
      <c r="ZW100" s="19"/>
      <c r="ZX100" s="19"/>
      <c r="ZY100" s="19"/>
      <c r="ZZ100" s="19"/>
      <c r="AAA100" s="19"/>
      <c r="AAB100" s="19"/>
      <c r="AAC100" s="19"/>
      <c r="AAD100" s="19"/>
      <c r="AAE100" s="19"/>
      <c r="AAF100" s="19"/>
      <c r="AAG100" s="19"/>
      <c r="AAH100" s="19"/>
      <c r="AAI100" s="19"/>
      <c r="AAJ100" s="19"/>
      <c r="AAK100" s="19"/>
      <c r="AAL100" s="19"/>
      <c r="AAM100" s="19"/>
      <c r="AAN100" s="19"/>
      <c r="AAO100" s="19"/>
      <c r="AAP100" s="19"/>
      <c r="AAQ100" s="19"/>
      <c r="AAR100" s="19"/>
      <c r="AAS100" s="19"/>
      <c r="AAT100" s="19"/>
      <c r="AAU100" s="19"/>
      <c r="AAV100" s="19"/>
      <c r="AAW100" s="19"/>
      <c r="AAX100" s="19"/>
      <c r="AAY100" s="19"/>
      <c r="AAZ100" s="19"/>
      <c r="ABA100" s="19"/>
      <c r="ABB100" s="19"/>
      <c r="ABC100" s="19"/>
      <c r="ABD100" s="19"/>
      <c r="ABE100" s="19"/>
      <c r="ABF100" s="19"/>
      <c r="ABG100" s="19"/>
      <c r="ABH100" s="19"/>
      <c r="ABI100" s="19"/>
      <c r="ABJ100" s="19"/>
      <c r="ABK100" s="19"/>
      <c r="ABL100" s="19"/>
      <c r="ABM100" s="19"/>
      <c r="ABN100" s="19"/>
      <c r="ABO100" s="19"/>
      <c r="ABP100" s="19"/>
      <c r="ABQ100" s="19"/>
      <c r="ABR100" s="19"/>
      <c r="ABS100" s="19"/>
      <c r="ABT100" s="19"/>
      <c r="ABU100" s="19"/>
      <c r="ABV100" s="19"/>
      <c r="ABW100" s="19"/>
      <c r="ABX100" s="19"/>
      <c r="ABY100" s="19"/>
      <c r="ABZ100" s="19"/>
      <c r="ACA100" s="19"/>
      <c r="ACB100" s="19"/>
      <c r="ACC100" s="19"/>
      <c r="ACD100" s="19"/>
      <c r="ACE100" s="19"/>
      <c r="ACF100" s="19"/>
      <c r="ACG100" s="19"/>
      <c r="ACH100" s="19"/>
      <c r="ACI100" s="19"/>
      <c r="ACJ100" s="19"/>
      <c r="ACK100" s="19"/>
      <c r="ACL100" s="19"/>
      <c r="ACM100" s="19"/>
      <c r="ACN100" s="19"/>
      <c r="ACO100" s="19"/>
      <c r="ACP100" s="19"/>
      <c r="ACQ100" s="19"/>
      <c r="ACR100" s="19"/>
      <c r="ACS100" s="19"/>
      <c r="ACT100" s="19"/>
      <c r="ACU100" s="19"/>
      <c r="ACV100" s="19"/>
      <c r="ACW100" s="19"/>
      <c r="ACX100" s="19"/>
      <c r="ACY100" s="19"/>
      <c r="ACZ100" s="19"/>
      <c r="ADA100" s="19"/>
      <c r="ADB100" s="19"/>
      <c r="ADC100" s="19"/>
      <c r="ADD100" s="19"/>
      <c r="ADE100" s="19"/>
      <c r="ADF100" s="19"/>
      <c r="ADG100" s="19"/>
      <c r="ADH100" s="19"/>
      <c r="ADI100" s="19"/>
      <c r="ADJ100" s="19"/>
      <c r="ADK100" s="19"/>
      <c r="ADL100" s="19"/>
      <c r="ADM100" s="19"/>
      <c r="ADN100" s="19"/>
      <c r="ADO100" s="19"/>
      <c r="ADP100" s="19"/>
      <c r="ADQ100" s="19"/>
      <c r="ADR100" s="19"/>
      <c r="ADS100" s="19"/>
      <c r="ADT100" s="19"/>
      <c r="ADU100" s="19"/>
      <c r="ADV100" s="19"/>
      <c r="ADW100" s="19"/>
      <c r="ADX100" s="19"/>
      <c r="ADY100" s="19"/>
      <c r="ADZ100" s="19"/>
      <c r="AEA100" s="19"/>
      <c r="AEB100" s="19"/>
      <c r="AEC100" s="19"/>
      <c r="AED100" s="19"/>
      <c r="AEE100" s="19"/>
      <c r="AEF100" s="19"/>
      <c r="AEG100" s="19"/>
      <c r="AEH100" s="19"/>
      <c r="AEI100" s="19"/>
      <c r="AEJ100" s="19"/>
      <c r="AEK100" s="19"/>
      <c r="AEL100" s="19"/>
      <c r="AEM100" s="19"/>
      <c r="AEN100" s="19"/>
      <c r="AEO100" s="19"/>
      <c r="AEP100" s="19"/>
      <c r="AEQ100" s="19"/>
      <c r="AER100" s="19"/>
      <c r="AES100" s="19"/>
      <c r="AET100" s="19"/>
      <c r="AEU100" s="19"/>
      <c r="AEV100" s="19"/>
      <c r="AEW100" s="19"/>
      <c r="AEX100" s="19"/>
      <c r="AEY100" s="19"/>
      <c r="AEZ100" s="19"/>
      <c r="AFA100" s="19"/>
      <c r="AFB100" s="19"/>
      <c r="AFC100" s="19"/>
      <c r="AFD100" s="19"/>
      <c r="AFE100" s="19"/>
      <c r="AFF100" s="19"/>
      <c r="AFG100" s="19"/>
      <c r="AFH100" s="19"/>
      <c r="AFI100" s="19"/>
      <c r="AFJ100" s="19"/>
      <c r="AFK100" s="19"/>
      <c r="AFL100" s="19"/>
      <c r="AFM100" s="19"/>
      <c r="AFN100" s="19"/>
      <c r="AFO100" s="19"/>
      <c r="AFP100" s="19"/>
      <c r="AFQ100" s="19"/>
      <c r="AFR100" s="19"/>
      <c r="AFS100" s="19"/>
      <c r="AFT100" s="19"/>
      <c r="AFU100" s="19"/>
      <c r="AFV100" s="19"/>
      <c r="AFW100" s="19"/>
      <c r="AFX100" s="19"/>
      <c r="AFY100" s="19"/>
      <c r="AFZ100" s="19"/>
      <c r="AGA100" s="19"/>
      <c r="AGB100" s="19"/>
      <c r="AGC100" s="19"/>
      <c r="AGD100" s="19"/>
      <c r="AGE100" s="19"/>
      <c r="AGF100" s="19"/>
      <c r="AGG100" s="19"/>
      <c r="AGH100" s="19"/>
      <c r="AGI100" s="19"/>
      <c r="AGJ100" s="19"/>
      <c r="AGK100" s="19"/>
      <c r="AGL100" s="19"/>
      <c r="AGM100" s="19"/>
      <c r="AGN100" s="19"/>
      <c r="AGO100" s="19"/>
      <c r="AGP100" s="19"/>
      <c r="AGQ100" s="19"/>
      <c r="AGR100" s="19"/>
      <c r="AGS100" s="19"/>
      <c r="AGT100" s="19"/>
      <c r="AGU100" s="19"/>
      <c r="AGV100" s="19"/>
      <c r="AGW100" s="19"/>
      <c r="AGX100" s="19"/>
      <c r="AGY100" s="19"/>
      <c r="AGZ100" s="19"/>
      <c r="AHA100" s="19"/>
      <c r="AHB100" s="19"/>
      <c r="AHC100" s="19"/>
      <c r="AHD100" s="19"/>
      <c r="AHE100" s="19"/>
      <c r="AHF100" s="19"/>
      <c r="AHG100" s="19"/>
      <c r="AHH100" s="19"/>
      <c r="AHI100" s="19"/>
      <c r="AHJ100" s="19"/>
      <c r="AHK100" s="19"/>
      <c r="AHL100" s="19"/>
      <c r="AHM100" s="19"/>
      <c r="AHN100" s="19"/>
      <c r="AHO100" s="19"/>
      <c r="AHP100" s="19"/>
      <c r="AHQ100" s="19"/>
      <c r="AHR100" s="19"/>
      <c r="AHS100" s="19"/>
      <c r="AHT100" s="19"/>
      <c r="AHU100" s="19"/>
      <c r="AHV100" s="19"/>
      <c r="AHW100" s="19"/>
      <c r="AHX100" s="19"/>
      <c r="AHY100" s="19"/>
      <c r="AHZ100" s="19"/>
      <c r="AIA100" s="19"/>
      <c r="AIB100" s="19"/>
      <c r="AIC100" s="19"/>
      <c r="AID100" s="19"/>
      <c r="AIE100" s="19"/>
      <c r="AIF100" s="19"/>
      <c r="AIG100" s="19"/>
      <c r="AIH100" s="19"/>
      <c r="AII100" s="19"/>
      <c r="AIJ100" s="19"/>
      <c r="AIK100" s="19"/>
      <c r="AIL100" s="19"/>
      <c r="AIM100" s="19"/>
      <c r="AIN100" s="19"/>
      <c r="AIO100" s="19"/>
      <c r="AIP100" s="19"/>
      <c r="AIQ100" s="19"/>
      <c r="AIR100" s="19"/>
      <c r="AIS100" s="19"/>
      <c r="AIT100" s="19"/>
      <c r="AIU100" s="19"/>
      <c r="AIV100" s="19"/>
      <c r="AIW100" s="19"/>
      <c r="AIX100" s="19"/>
      <c r="AIY100" s="19"/>
      <c r="AIZ100" s="19"/>
      <c r="AJA100" s="19"/>
      <c r="AJB100" s="19"/>
      <c r="AJC100" s="19"/>
      <c r="AJD100" s="19"/>
      <c r="AJE100" s="19"/>
      <c r="AJF100" s="19"/>
      <c r="AJG100" s="19"/>
      <c r="AJH100" s="19"/>
      <c r="AJI100" s="19"/>
      <c r="AJJ100" s="19"/>
      <c r="AJK100" s="19"/>
      <c r="AJL100" s="19"/>
      <c r="AJM100" s="19"/>
      <c r="AJN100" s="19"/>
      <c r="AJO100" s="19"/>
      <c r="AJP100" s="19"/>
      <c r="AJQ100" s="19"/>
      <c r="AJR100" s="19"/>
      <c r="AJS100" s="19"/>
      <c r="AJT100" s="19"/>
      <c r="AJU100" s="19"/>
      <c r="AJV100" s="19"/>
      <c r="AJW100" s="19"/>
      <c r="AJX100" s="19"/>
      <c r="AJY100" s="19"/>
      <c r="AJZ100" s="19"/>
      <c r="AKA100" s="19"/>
      <c r="AKB100" s="19"/>
      <c r="AKC100" s="19"/>
      <c r="AKD100" s="19"/>
      <c r="AKE100" s="19"/>
      <c r="AKF100" s="19"/>
      <c r="AKG100" s="19"/>
      <c r="AKH100" s="19"/>
      <c r="AKI100" s="19"/>
      <c r="AKJ100" s="19"/>
      <c r="AKK100" s="19"/>
      <c r="AKL100" s="19"/>
      <c r="AKM100" s="19"/>
      <c r="AKN100" s="19"/>
      <c r="AKO100" s="19"/>
      <c r="AKP100" s="19"/>
      <c r="AKQ100" s="19"/>
      <c r="AKR100" s="19"/>
      <c r="AKS100" s="19"/>
      <c r="AKT100" s="19"/>
      <c r="AKU100" s="19"/>
      <c r="AKV100" s="19"/>
      <c r="AKW100" s="19"/>
      <c r="AKX100" s="19"/>
      <c r="AKY100" s="19"/>
      <c r="AKZ100" s="19"/>
      <c r="ALA100" s="19"/>
      <c r="ALB100" s="19"/>
      <c r="ALC100" s="19"/>
      <c r="ALD100" s="19"/>
      <c r="ALE100" s="19"/>
      <c r="ALF100" s="19"/>
      <c r="ALG100" s="19"/>
      <c r="ALH100" s="19"/>
      <c r="ALI100" s="19"/>
      <c r="ALJ100" s="19"/>
      <c r="ALK100" s="19"/>
      <c r="ALL100" s="19"/>
      <c r="ALM100" s="19"/>
      <c r="ALN100" s="19"/>
      <c r="ALO100" s="19"/>
      <c r="ALP100" s="19"/>
      <c r="ALQ100" s="19"/>
      <c r="ALR100" s="19"/>
      <c r="ALS100" s="19"/>
      <c r="ALT100" s="19"/>
      <c r="ALU100" s="19"/>
      <c r="ALV100" s="19"/>
      <c r="ALW100" s="19"/>
      <c r="ALX100" s="19"/>
      <c r="ALY100" s="19"/>
      <c r="ALZ100" s="19"/>
      <c r="AMA100" s="19"/>
      <c r="AMB100" s="19"/>
      <c r="AMC100" s="19"/>
      <c r="AMD100" s="19"/>
      <c r="AME100" s="19"/>
      <c r="AMF100" s="19"/>
      <c r="AMG100" s="19"/>
      <c r="AMH100" s="19"/>
      <c r="AMI100" s="19"/>
      <c r="AMJ100" s="19"/>
      <c r="AMK100" s="19"/>
      <c r="AML100" s="19"/>
    </row>
    <row r="101" spans="1:1027" x14ac:dyDescent="0.3">
      <c r="A101" s="36"/>
      <c r="B101" s="36"/>
      <c r="C101" s="36"/>
      <c r="D101" s="15"/>
      <c r="E101" s="15"/>
      <c r="F101" s="15"/>
      <c r="G101" s="15"/>
      <c r="H101" s="15"/>
      <c r="I101" s="15"/>
      <c r="J101" s="15"/>
      <c r="K101" s="15"/>
      <c r="L101" s="15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  <c r="IX101" s="19"/>
      <c r="IY101" s="19"/>
      <c r="IZ101" s="19"/>
      <c r="JA101" s="19"/>
      <c r="JB101" s="19"/>
      <c r="JC101" s="19"/>
      <c r="JD101" s="19"/>
      <c r="JE101" s="19"/>
      <c r="JF101" s="19"/>
      <c r="JG101" s="19"/>
      <c r="JH101" s="19"/>
      <c r="JI101" s="19"/>
      <c r="JJ101" s="19"/>
      <c r="JK101" s="19"/>
      <c r="JL101" s="19"/>
      <c r="JM101" s="19"/>
      <c r="JN101" s="19"/>
      <c r="JO101" s="19"/>
      <c r="JP101" s="19"/>
      <c r="JQ101" s="19"/>
      <c r="JR101" s="19"/>
      <c r="JS101" s="19"/>
      <c r="JT101" s="19"/>
      <c r="JU101" s="19"/>
      <c r="JV101" s="19"/>
      <c r="JW101" s="19"/>
      <c r="JX101" s="19"/>
      <c r="JY101" s="19"/>
      <c r="JZ101" s="19"/>
      <c r="KA101" s="19"/>
      <c r="KB101" s="19"/>
      <c r="KC101" s="19"/>
      <c r="KD101" s="19"/>
      <c r="KE101" s="19"/>
      <c r="KF101" s="19"/>
      <c r="KG101" s="19"/>
      <c r="KH101" s="19"/>
      <c r="KI101" s="19"/>
      <c r="KJ101" s="19"/>
      <c r="KK101" s="19"/>
      <c r="KL101" s="19"/>
      <c r="KM101" s="19"/>
      <c r="KN101" s="19"/>
      <c r="KO101" s="19"/>
      <c r="KP101" s="19"/>
      <c r="KQ101" s="19"/>
      <c r="KR101" s="19"/>
      <c r="KS101" s="19"/>
      <c r="KT101" s="19"/>
      <c r="KU101" s="19"/>
      <c r="KV101" s="19"/>
      <c r="KW101" s="19"/>
      <c r="KX101" s="19"/>
      <c r="KY101" s="19"/>
      <c r="KZ101" s="19"/>
      <c r="LA101" s="19"/>
      <c r="LB101" s="19"/>
      <c r="LC101" s="19"/>
      <c r="LD101" s="19"/>
      <c r="LE101" s="19"/>
      <c r="LF101" s="19"/>
      <c r="LG101" s="19"/>
      <c r="LH101" s="19"/>
      <c r="LI101" s="19"/>
      <c r="LJ101" s="19"/>
      <c r="LK101" s="19"/>
      <c r="LL101" s="19"/>
      <c r="LM101" s="19"/>
      <c r="LN101" s="19"/>
      <c r="LO101" s="19"/>
      <c r="LP101" s="19"/>
      <c r="LQ101" s="19"/>
      <c r="LR101" s="19"/>
      <c r="LS101" s="19"/>
      <c r="LT101" s="19"/>
      <c r="LU101" s="19"/>
      <c r="LV101" s="19"/>
      <c r="LW101" s="19"/>
      <c r="LX101" s="19"/>
      <c r="LY101" s="19"/>
      <c r="LZ101" s="19"/>
      <c r="MA101" s="19"/>
      <c r="MB101" s="19"/>
      <c r="MC101" s="19"/>
      <c r="MD101" s="19"/>
      <c r="ME101" s="19"/>
      <c r="MF101" s="19"/>
      <c r="MG101" s="19"/>
      <c r="MH101" s="19"/>
      <c r="MI101" s="19"/>
      <c r="MJ101" s="19"/>
      <c r="MK101" s="19"/>
      <c r="ML101" s="19"/>
      <c r="MM101" s="19"/>
      <c r="MN101" s="19"/>
      <c r="MO101" s="19"/>
      <c r="MP101" s="19"/>
      <c r="MQ101" s="19"/>
      <c r="MR101" s="19"/>
      <c r="MS101" s="19"/>
      <c r="MT101" s="19"/>
      <c r="MU101" s="19"/>
      <c r="MV101" s="19"/>
      <c r="MW101" s="19"/>
      <c r="MX101" s="19"/>
      <c r="MY101" s="19"/>
      <c r="MZ101" s="19"/>
      <c r="NA101" s="19"/>
      <c r="NB101" s="19"/>
      <c r="NC101" s="19"/>
      <c r="ND101" s="19"/>
      <c r="NE101" s="19"/>
      <c r="NF101" s="19"/>
      <c r="NG101" s="19"/>
      <c r="NH101" s="19"/>
      <c r="NI101" s="19"/>
      <c r="NJ101" s="19"/>
      <c r="NK101" s="19"/>
      <c r="NL101" s="19"/>
      <c r="NM101" s="19"/>
      <c r="NN101" s="19"/>
      <c r="NO101" s="19"/>
      <c r="NP101" s="19"/>
      <c r="NQ101" s="19"/>
      <c r="NR101" s="19"/>
      <c r="NS101" s="19"/>
      <c r="NT101" s="19"/>
      <c r="NU101" s="19"/>
      <c r="NV101" s="19"/>
      <c r="NW101" s="19"/>
      <c r="NX101" s="19"/>
      <c r="NY101" s="19"/>
      <c r="NZ101" s="19"/>
      <c r="OA101" s="19"/>
      <c r="OB101" s="19"/>
      <c r="OC101" s="19"/>
      <c r="OD101" s="19"/>
      <c r="OE101" s="19"/>
      <c r="OF101" s="19"/>
      <c r="OG101" s="19"/>
      <c r="OH101" s="19"/>
      <c r="OI101" s="19"/>
      <c r="OJ101" s="19"/>
      <c r="OK101" s="19"/>
      <c r="OL101" s="19"/>
      <c r="OM101" s="19"/>
      <c r="ON101" s="19"/>
      <c r="OO101" s="19"/>
      <c r="OP101" s="19"/>
      <c r="OQ101" s="19"/>
      <c r="OR101" s="19"/>
      <c r="OS101" s="19"/>
      <c r="OT101" s="19"/>
      <c r="OU101" s="19"/>
      <c r="OV101" s="19"/>
      <c r="OW101" s="19"/>
      <c r="OX101" s="19"/>
      <c r="OY101" s="19"/>
      <c r="OZ101" s="19"/>
      <c r="PA101" s="19"/>
      <c r="PB101" s="19"/>
      <c r="PC101" s="19"/>
      <c r="PD101" s="19"/>
      <c r="PE101" s="19"/>
      <c r="PF101" s="19"/>
      <c r="PG101" s="19"/>
      <c r="PH101" s="19"/>
      <c r="PI101" s="19"/>
      <c r="PJ101" s="19"/>
      <c r="PK101" s="19"/>
      <c r="PL101" s="19"/>
      <c r="PM101" s="19"/>
      <c r="PN101" s="19"/>
      <c r="PO101" s="19"/>
      <c r="PP101" s="19"/>
      <c r="PQ101" s="19"/>
      <c r="PR101" s="19"/>
      <c r="PS101" s="19"/>
      <c r="PT101" s="19"/>
      <c r="PU101" s="19"/>
      <c r="PV101" s="19"/>
      <c r="PW101" s="19"/>
      <c r="PX101" s="19"/>
      <c r="PY101" s="19"/>
      <c r="PZ101" s="19"/>
      <c r="QA101" s="19"/>
      <c r="QB101" s="19"/>
      <c r="QC101" s="19"/>
      <c r="QD101" s="19"/>
      <c r="QE101" s="19"/>
      <c r="QF101" s="19"/>
      <c r="QG101" s="19"/>
      <c r="QH101" s="19"/>
      <c r="QI101" s="19"/>
      <c r="QJ101" s="19"/>
      <c r="QK101" s="19"/>
      <c r="QL101" s="19"/>
      <c r="QM101" s="19"/>
      <c r="QN101" s="19"/>
      <c r="QO101" s="19"/>
      <c r="QP101" s="19"/>
      <c r="QQ101" s="19"/>
      <c r="QR101" s="19"/>
      <c r="QS101" s="19"/>
      <c r="QT101" s="19"/>
      <c r="QU101" s="19"/>
      <c r="QV101" s="19"/>
      <c r="QW101" s="19"/>
      <c r="QX101" s="19"/>
      <c r="QY101" s="19"/>
      <c r="QZ101" s="19"/>
      <c r="RA101" s="19"/>
      <c r="RB101" s="19"/>
      <c r="RC101" s="19"/>
      <c r="RD101" s="19"/>
      <c r="RE101" s="19"/>
      <c r="RF101" s="19"/>
      <c r="RG101" s="19"/>
      <c r="RH101" s="19"/>
      <c r="RI101" s="19"/>
      <c r="RJ101" s="19"/>
      <c r="RK101" s="19"/>
      <c r="RL101" s="19"/>
      <c r="RM101" s="19"/>
      <c r="RN101" s="19"/>
      <c r="RO101" s="19"/>
      <c r="RP101" s="19"/>
      <c r="RQ101" s="19"/>
      <c r="RR101" s="19"/>
      <c r="RS101" s="19"/>
      <c r="RT101" s="19"/>
      <c r="RU101" s="19"/>
      <c r="RV101" s="19"/>
      <c r="RW101" s="19"/>
      <c r="RX101" s="19"/>
      <c r="RY101" s="19"/>
      <c r="RZ101" s="19"/>
      <c r="SA101" s="19"/>
      <c r="SB101" s="19"/>
      <c r="SC101" s="19"/>
      <c r="SD101" s="19"/>
      <c r="SE101" s="19"/>
      <c r="SF101" s="19"/>
      <c r="SG101" s="19"/>
      <c r="SH101" s="19"/>
      <c r="SI101" s="19"/>
      <c r="SJ101" s="19"/>
      <c r="SK101" s="19"/>
      <c r="SL101" s="19"/>
      <c r="SM101" s="19"/>
      <c r="SN101" s="19"/>
      <c r="SO101" s="19"/>
      <c r="SP101" s="19"/>
      <c r="SQ101" s="19"/>
      <c r="SR101" s="19"/>
      <c r="SS101" s="19"/>
      <c r="ST101" s="19"/>
      <c r="SU101" s="19"/>
      <c r="SV101" s="19"/>
      <c r="SW101" s="19"/>
      <c r="SX101" s="19"/>
      <c r="SY101" s="19"/>
      <c r="SZ101" s="19"/>
      <c r="TA101" s="19"/>
      <c r="TB101" s="19"/>
      <c r="TC101" s="19"/>
      <c r="TD101" s="19"/>
      <c r="TE101" s="19"/>
      <c r="TF101" s="19"/>
      <c r="TG101" s="19"/>
      <c r="TH101" s="19"/>
      <c r="TI101" s="19"/>
      <c r="TJ101" s="19"/>
      <c r="TK101" s="19"/>
      <c r="TL101" s="19"/>
      <c r="TM101" s="19"/>
      <c r="TN101" s="19"/>
      <c r="TO101" s="19"/>
      <c r="TP101" s="19"/>
      <c r="TQ101" s="19"/>
      <c r="TR101" s="19"/>
      <c r="TS101" s="19"/>
      <c r="TT101" s="19"/>
      <c r="TU101" s="19"/>
      <c r="TV101" s="19"/>
      <c r="TW101" s="19"/>
      <c r="TX101" s="19"/>
      <c r="TY101" s="19"/>
      <c r="TZ101" s="19"/>
      <c r="UA101" s="19"/>
      <c r="UB101" s="19"/>
      <c r="UC101" s="19"/>
      <c r="UD101" s="19"/>
      <c r="UE101" s="19"/>
      <c r="UF101" s="19"/>
      <c r="UG101" s="19"/>
      <c r="UH101" s="19"/>
      <c r="UI101" s="19"/>
      <c r="UJ101" s="19"/>
      <c r="UK101" s="19"/>
      <c r="UL101" s="19"/>
      <c r="UM101" s="19"/>
      <c r="UN101" s="19"/>
      <c r="UO101" s="19"/>
      <c r="UP101" s="19"/>
      <c r="UQ101" s="19"/>
      <c r="UR101" s="19"/>
      <c r="US101" s="19"/>
      <c r="UT101" s="19"/>
      <c r="UU101" s="19"/>
      <c r="UV101" s="19"/>
      <c r="UW101" s="19"/>
      <c r="UX101" s="19"/>
      <c r="UY101" s="19"/>
      <c r="UZ101" s="19"/>
      <c r="VA101" s="19"/>
      <c r="VB101" s="19"/>
      <c r="VC101" s="19"/>
      <c r="VD101" s="19"/>
      <c r="VE101" s="19"/>
      <c r="VF101" s="19"/>
      <c r="VG101" s="19"/>
      <c r="VH101" s="19"/>
      <c r="VI101" s="19"/>
      <c r="VJ101" s="19"/>
      <c r="VK101" s="19"/>
      <c r="VL101" s="19"/>
      <c r="VM101" s="19"/>
      <c r="VN101" s="19"/>
      <c r="VO101" s="19"/>
      <c r="VP101" s="19"/>
      <c r="VQ101" s="19"/>
      <c r="VR101" s="19"/>
      <c r="VS101" s="19"/>
      <c r="VT101" s="19"/>
      <c r="VU101" s="19"/>
      <c r="VV101" s="19"/>
      <c r="VW101" s="19"/>
      <c r="VX101" s="19"/>
      <c r="VY101" s="19"/>
      <c r="VZ101" s="19"/>
      <c r="WA101" s="19"/>
      <c r="WB101" s="19"/>
      <c r="WC101" s="19"/>
      <c r="WD101" s="19"/>
      <c r="WE101" s="19"/>
      <c r="WF101" s="19"/>
      <c r="WG101" s="19"/>
      <c r="WH101" s="19"/>
      <c r="WI101" s="19"/>
      <c r="WJ101" s="19"/>
      <c r="WK101" s="19"/>
      <c r="WL101" s="19"/>
      <c r="WM101" s="19"/>
      <c r="WN101" s="19"/>
      <c r="WO101" s="19"/>
      <c r="WP101" s="19"/>
      <c r="WQ101" s="19"/>
      <c r="WR101" s="19"/>
      <c r="WS101" s="19"/>
      <c r="WT101" s="19"/>
      <c r="WU101" s="19"/>
      <c r="WV101" s="19"/>
      <c r="WW101" s="19"/>
      <c r="WX101" s="19"/>
      <c r="WY101" s="19"/>
      <c r="WZ101" s="19"/>
      <c r="XA101" s="19"/>
      <c r="XB101" s="19"/>
      <c r="XC101" s="19"/>
      <c r="XD101" s="19"/>
      <c r="XE101" s="19"/>
      <c r="XF101" s="19"/>
      <c r="XG101" s="19"/>
      <c r="XH101" s="19"/>
      <c r="XI101" s="19"/>
      <c r="XJ101" s="19"/>
      <c r="XK101" s="19"/>
      <c r="XL101" s="19"/>
      <c r="XM101" s="19"/>
      <c r="XN101" s="19"/>
      <c r="XO101" s="19"/>
      <c r="XP101" s="19"/>
      <c r="XQ101" s="19"/>
      <c r="XR101" s="19"/>
      <c r="XS101" s="19"/>
      <c r="XT101" s="19"/>
      <c r="XU101" s="19"/>
      <c r="XV101" s="19"/>
      <c r="XW101" s="19"/>
      <c r="XX101" s="19"/>
      <c r="XY101" s="19"/>
      <c r="XZ101" s="19"/>
      <c r="YA101" s="19"/>
      <c r="YB101" s="19"/>
      <c r="YC101" s="19"/>
      <c r="YD101" s="19"/>
      <c r="YE101" s="19"/>
      <c r="YF101" s="19"/>
      <c r="YG101" s="19"/>
      <c r="YH101" s="19"/>
      <c r="YI101" s="19"/>
      <c r="YJ101" s="19"/>
      <c r="YK101" s="19"/>
      <c r="YL101" s="19"/>
      <c r="YM101" s="19"/>
      <c r="YN101" s="19"/>
      <c r="YO101" s="19"/>
      <c r="YP101" s="19"/>
      <c r="YQ101" s="19"/>
      <c r="YR101" s="19"/>
      <c r="YS101" s="19"/>
      <c r="YT101" s="19"/>
      <c r="YU101" s="19"/>
      <c r="YV101" s="19"/>
      <c r="YW101" s="19"/>
      <c r="YX101" s="19"/>
      <c r="YY101" s="19"/>
      <c r="YZ101" s="19"/>
      <c r="ZA101" s="19"/>
      <c r="ZB101" s="19"/>
      <c r="ZC101" s="19"/>
      <c r="ZD101" s="19"/>
      <c r="ZE101" s="19"/>
      <c r="ZF101" s="19"/>
      <c r="ZG101" s="19"/>
      <c r="ZH101" s="19"/>
      <c r="ZI101" s="19"/>
      <c r="ZJ101" s="19"/>
      <c r="ZK101" s="19"/>
      <c r="ZL101" s="19"/>
      <c r="ZM101" s="19"/>
      <c r="ZN101" s="19"/>
      <c r="ZO101" s="19"/>
      <c r="ZP101" s="19"/>
      <c r="ZQ101" s="19"/>
      <c r="ZR101" s="19"/>
      <c r="ZS101" s="19"/>
      <c r="ZT101" s="19"/>
      <c r="ZU101" s="19"/>
      <c r="ZV101" s="19"/>
      <c r="ZW101" s="19"/>
      <c r="ZX101" s="19"/>
      <c r="ZY101" s="19"/>
      <c r="ZZ101" s="19"/>
      <c r="AAA101" s="19"/>
      <c r="AAB101" s="19"/>
      <c r="AAC101" s="19"/>
      <c r="AAD101" s="19"/>
      <c r="AAE101" s="19"/>
      <c r="AAF101" s="19"/>
      <c r="AAG101" s="19"/>
      <c r="AAH101" s="19"/>
      <c r="AAI101" s="19"/>
      <c r="AAJ101" s="19"/>
      <c r="AAK101" s="19"/>
      <c r="AAL101" s="19"/>
      <c r="AAM101" s="19"/>
      <c r="AAN101" s="19"/>
      <c r="AAO101" s="19"/>
      <c r="AAP101" s="19"/>
      <c r="AAQ101" s="19"/>
      <c r="AAR101" s="19"/>
      <c r="AAS101" s="19"/>
      <c r="AAT101" s="19"/>
      <c r="AAU101" s="19"/>
      <c r="AAV101" s="19"/>
      <c r="AAW101" s="19"/>
      <c r="AAX101" s="19"/>
      <c r="AAY101" s="19"/>
      <c r="AAZ101" s="19"/>
      <c r="ABA101" s="19"/>
      <c r="ABB101" s="19"/>
      <c r="ABC101" s="19"/>
      <c r="ABD101" s="19"/>
      <c r="ABE101" s="19"/>
      <c r="ABF101" s="19"/>
      <c r="ABG101" s="19"/>
      <c r="ABH101" s="19"/>
      <c r="ABI101" s="19"/>
      <c r="ABJ101" s="19"/>
      <c r="ABK101" s="19"/>
      <c r="ABL101" s="19"/>
      <c r="ABM101" s="19"/>
      <c r="ABN101" s="19"/>
      <c r="ABO101" s="19"/>
      <c r="ABP101" s="19"/>
      <c r="ABQ101" s="19"/>
      <c r="ABR101" s="19"/>
      <c r="ABS101" s="19"/>
      <c r="ABT101" s="19"/>
      <c r="ABU101" s="19"/>
      <c r="ABV101" s="19"/>
      <c r="ABW101" s="19"/>
      <c r="ABX101" s="19"/>
      <c r="ABY101" s="19"/>
      <c r="ABZ101" s="19"/>
      <c r="ACA101" s="19"/>
      <c r="ACB101" s="19"/>
      <c r="ACC101" s="19"/>
      <c r="ACD101" s="19"/>
      <c r="ACE101" s="19"/>
      <c r="ACF101" s="19"/>
      <c r="ACG101" s="19"/>
      <c r="ACH101" s="19"/>
      <c r="ACI101" s="19"/>
      <c r="ACJ101" s="19"/>
      <c r="ACK101" s="19"/>
      <c r="ACL101" s="19"/>
      <c r="ACM101" s="19"/>
      <c r="ACN101" s="19"/>
      <c r="ACO101" s="19"/>
      <c r="ACP101" s="19"/>
      <c r="ACQ101" s="19"/>
      <c r="ACR101" s="19"/>
      <c r="ACS101" s="19"/>
      <c r="ACT101" s="19"/>
      <c r="ACU101" s="19"/>
      <c r="ACV101" s="19"/>
      <c r="ACW101" s="19"/>
      <c r="ACX101" s="19"/>
      <c r="ACY101" s="19"/>
      <c r="ACZ101" s="19"/>
      <c r="ADA101" s="19"/>
      <c r="ADB101" s="19"/>
      <c r="ADC101" s="19"/>
      <c r="ADD101" s="19"/>
      <c r="ADE101" s="19"/>
      <c r="ADF101" s="19"/>
      <c r="ADG101" s="19"/>
      <c r="ADH101" s="19"/>
      <c r="ADI101" s="19"/>
      <c r="ADJ101" s="19"/>
      <c r="ADK101" s="19"/>
      <c r="ADL101" s="19"/>
      <c r="ADM101" s="19"/>
      <c r="ADN101" s="19"/>
      <c r="ADO101" s="19"/>
      <c r="ADP101" s="19"/>
      <c r="ADQ101" s="19"/>
      <c r="ADR101" s="19"/>
      <c r="ADS101" s="19"/>
      <c r="ADT101" s="19"/>
      <c r="ADU101" s="19"/>
      <c r="ADV101" s="19"/>
      <c r="ADW101" s="19"/>
      <c r="ADX101" s="19"/>
      <c r="ADY101" s="19"/>
      <c r="ADZ101" s="19"/>
      <c r="AEA101" s="19"/>
      <c r="AEB101" s="19"/>
      <c r="AEC101" s="19"/>
      <c r="AED101" s="19"/>
      <c r="AEE101" s="19"/>
      <c r="AEF101" s="19"/>
      <c r="AEG101" s="19"/>
      <c r="AEH101" s="19"/>
      <c r="AEI101" s="19"/>
      <c r="AEJ101" s="19"/>
      <c r="AEK101" s="19"/>
      <c r="AEL101" s="19"/>
      <c r="AEM101" s="19"/>
      <c r="AEN101" s="19"/>
      <c r="AEO101" s="19"/>
      <c r="AEP101" s="19"/>
      <c r="AEQ101" s="19"/>
      <c r="AER101" s="19"/>
      <c r="AES101" s="19"/>
      <c r="AET101" s="19"/>
      <c r="AEU101" s="19"/>
      <c r="AEV101" s="19"/>
      <c r="AEW101" s="19"/>
      <c r="AEX101" s="19"/>
      <c r="AEY101" s="19"/>
      <c r="AEZ101" s="19"/>
      <c r="AFA101" s="19"/>
      <c r="AFB101" s="19"/>
      <c r="AFC101" s="19"/>
      <c r="AFD101" s="19"/>
      <c r="AFE101" s="19"/>
      <c r="AFF101" s="19"/>
      <c r="AFG101" s="19"/>
      <c r="AFH101" s="19"/>
      <c r="AFI101" s="19"/>
      <c r="AFJ101" s="19"/>
      <c r="AFK101" s="19"/>
      <c r="AFL101" s="19"/>
      <c r="AFM101" s="19"/>
      <c r="AFN101" s="19"/>
      <c r="AFO101" s="19"/>
      <c r="AFP101" s="19"/>
      <c r="AFQ101" s="19"/>
      <c r="AFR101" s="19"/>
      <c r="AFS101" s="19"/>
      <c r="AFT101" s="19"/>
      <c r="AFU101" s="19"/>
      <c r="AFV101" s="19"/>
      <c r="AFW101" s="19"/>
      <c r="AFX101" s="19"/>
      <c r="AFY101" s="19"/>
      <c r="AFZ101" s="19"/>
      <c r="AGA101" s="19"/>
      <c r="AGB101" s="19"/>
      <c r="AGC101" s="19"/>
      <c r="AGD101" s="19"/>
      <c r="AGE101" s="19"/>
      <c r="AGF101" s="19"/>
      <c r="AGG101" s="19"/>
      <c r="AGH101" s="19"/>
      <c r="AGI101" s="19"/>
      <c r="AGJ101" s="19"/>
      <c r="AGK101" s="19"/>
      <c r="AGL101" s="19"/>
      <c r="AGM101" s="19"/>
      <c r="AGN101" s="19"/>
      <c r="AGO101" s="19"/>
      <c r="AGP101" s="19"/>
      <c r="AGQ101" s="19"/>
      <c r="AGR101" s="19"/>
      <c r="AGS101" s="19"/>
      <c r="AGT101" s="19"/>
      <c r="AGU101" s="19"/>
      <c r="AGV101" s="19"/>
      <c r="AGW101" s="19"/>
      <c r="AGX101" s="19"/>
      <c r="AGY101" s="19"/>
      <c r="AGZ101" s="19"/>
      <c r="AHA101" s="19"/>
      <c r="AHB101" s="19"/>
      <c r="AHC101" s="19"/>
      <c r="AHD101" s="19"/>
      <c r="AHE101" s="19"/>
      <c r="AHF101" s="19"/>
      <c r="AHG101" s="19"/>
      <c r="AHH101" s="19"/>
      <c r="AHI101" s="19"/>
      <c r="AHJ101" s="19"/>
      <c r="AHK101" s="19"/>
      <c r="AHL101" s="19"/>
      <c r="AHM101" s="19"/>
      <c r="AHN101" s="19"/>
      <c r="AHO101" s="19"/>
      <c r="AHP101" s="19"/>
      <c r="AHQ101" s="19"/>
      <c r="AHR101" s="19"/>
      <c r="AHS101" s="19"/>
      <c r="AHT101" s="19"/>
      <c r="AHU101" s="19"/>
      <c r="AHV101" s="19"/>
      <c r="AHW101" s="19"/>
      <c r="AHX101" s="19"/>
      <c r="AHY101" s="19"/>
      <c r="AHZ101" s="19"/>
      <c r="AIA101" s="19"/>
      <c r="AIB101" s="19"/>
      <c r="AIC101" s="19"/>
      <c r="AID101" s="19"/>
      <c r="AIE101" s="19"/>
      <c r="AIF101" s="19"/>
      <c r="AIG101" s="19"/>
      <c r="AIH101" s="19"/>
      <c r="AII101" s="19"/>
      <c r="AIJ101" s="19"/>
      <c r="AIK101" s="19"/>
      <c r="AIL101" s="19"/>
      <c r="AIM101" s="19"/>
      <c r="AIN101" s="19"/>
      <c r="AIO101" s="19"/>
      <c r="AIP101" s="19"/>
      <c r="AIQ101" s="19"/>
      <c r="AIR101" s="19"/>
      <c r="AIS101" s="19"/>
      <c r="AIT101" s="19"/>
      <c r="AIU101" s="19"/>
      <c r="AIV101" s="19"/>
      <c r="AIW101" s="19"/>
      <c r="AIX101" s="19"/>
      <c r="AIY101" s="19"/>
      <c r="AIZ101" s="19"/>
      <c r="AJA101" s="19"/>
      <c r="AJB101" s="19"/>
      <c r="AJC101" s="19"/>
      <c r="AJD101" s="19"/>
      <c r="AJE101" s="19"/>
      <c r="AJF101" s="19"/>
      <c r="AJG101" s="19"/>
      <c r="AJH101" s="19"/>
      <c r="AJI101" s="19"/>
      <c r="AJJ101" s="19"/>
      <c r="AJK101" s="19"/>
      <c r="AJL101" s="19"/>
      <c r="AJM101" s="19"/>
      <c r="AJN101" s="19"/>
      <c r="AJO101" s="19"/>
      <c r="AJP101" s="19"/>
      <c r="AJQ101" s="19"/>
      <c r="AJR101" s="19"/>
      <c r="AJS101" s="19"/>
      <c r="AJT101" s="19"/>
      <c r="AJU101" s="19"/>
      <c r="AJV101" s="19"/>
      <c r="AJW101" s="19"/>
      <c r="AJX101" s="19"/>
      <c r="AJY101" s="19"/>
      <c r="AJZ101" s="19"/>
      <c r="AKA101" s="19"/>
      <c r="AKB101" s="19"/>
      <c r="AKC101" s="19"/>
      <c r="AKD101" s="19"/>
      <c r="AKE101" s="19"/>
      <c r="AKF101" s="19"/>
      <c r="AKG101" s="19"/>
      <c r="AKH101" s="19"/>
      <c r="AKI101" s="19"/>
      <c r="AKJ101" s="19"/>
      <c r="AKK101" s="19"/>
      <c r="AKL101" s="19"/>
      <c r="AKM101" s="19"/>
      <c r="AKN101" s="19"/>
      <c r="AKO101" s="19"/>
      <c r="AKP101" s="19"/>
      <c r="AKQ101" s="19"/>
      <c r="AKR101" s="19"/>
      <c r="AKS101" s="19"/>
      <c r="AKT101" s="19"/>
      <c r="AKU101" s="19"/>
      <c r="AKV101" s="19"/>
      <c r="AKW101" s="19"/>
      <c r="AKX101" s="19"/>
      <c r="AKY101" s="19"/>
      <c r="AKZ101" s="19"/>
      <c r="ALA101" s="19"/>
      <c r="ALB101" s="19"/>
      <c r="ALC101" s="19"/>
      <c r="ALD101" s="19"/>
      <c r="ALE101" s="19"/>
      <c r="ALF101" s="19"/>
      <c r="ALG101" s="19"/>
      <c r="ALH101" s="19"/>
      <c r="ALI101" s="19"/>
      <c r="ALJ101" s="19"/>
      <c r="ALK101" s="19"/>
      <c r="ALL101" s="19"/>
      <c r="ALM101" s="19"/>
      <c r="ALN101" s="19"/>
      <c r="ALO101" s="19"/>
      <c r="ALP101" s="19"/>
      <c r="ALQ101" s="19"/>
      <c r="ALR101" s="19"/>
      <c r="ALS101" s="19"/>
      <c r="ALT101" s="19"/>
      <c r="ALU101" s="19"/>
      <c r="ALV101" s="19"/>
      <c r="ALW101" s="19"/>
      <c r="ALX101" s="19"/>
      <c r="ALY101" s="19"/>
      <c r="ALZ101" s="19"/>
      <c r="AMA101" s="19"/>
      <c r="AMB101" s="19"/>
      <c r="AMC101" s="19"/>
      <c r="AMD101" s="19"/>
      <c r="AME101" s="19"/>
      <c r="AMF101" s="19"/>
      <c r="AMG101" s="19"/>
      <c r="AMH101" s="19"/>
      <c r="AMI101" s="19"/>
      <c r="AMJ101" s="19"/>
      <c r="AMK101" s="19"/>
      <c r="AML101" s="19"/>
      <c r="AMM101" s="19"/>
    </row>
    <row r="102" spans="1:1027" x14ac:dyDescent="0.3">
      <c r="A102" s="37"/>
      <c r="B102" s="37"/>
      <c r="C102" s="37"/>
      <c r="D102" s="15"/>
      <c r="E102" s="15"/>
      <c r="F102" s="17"/>
      <c r="G102" s="15"/>
      <c r="H102" s="15"/>
      <c r="I102" s="15"/>
      <c r="J102" s="15"/>
      <c r="K102" s="15"/>
      <c r="L102" s="15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</row>
    <row r="103" spans="1:1027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  <c r="AMK103" s="19"/>
      <c r="AML103" s="19"/>
      <c r="AMM103" s="19"/>
    </row>
    <row r="104" spans="1:1027" ht="54" customHeight="1" x14ac:dyDescent="0.3">
      <c r="A104" s="95" t="s">
        <v>71</v>
      </c>
      <c r="B104" s="96"/>
      <c r="C104" s="96"/>
      <c r="D104" s="96"/>
      <c r="E104" s="96"/>
      <c r="F104" s="96" t="s">
        <v>72</v>
      </c>
      <c r="G104" s="96"/>
      <c r="H104" s="96"/>
      <c r="I104" s="96"/>
      <c r="J104" s="97"/>
      <c r="K104" s="99"/>
      <c r="L104" s="99"/>
      <c r="M104" s="99"/>
      <c r="N104" s="99"/>
      <c r="O104" s="99"/>
      <c r="P104" s="99"/>
      <c r="Q104" s="9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  <c r="AMK104" s="19"/>
      <c r="AML104" s="19"/>
      <c r="AMM104" s="19"/>
    </row>
    <row r="105" spans="1:1027" ht="48.75" customHeight="1" x14ac:dyDescent="0.3">
      <c r="A105" s="159" t="s">
        <v>73</v>
      </c>
      <c r="B105" s="160"/>
      <c r="C105" s="160"/>
      <c r="D105" s="160"/>
      <c r="E105" s="160"/>
      <c r="F105" s="160"/>
      <c r="G105" s="99"/>
      <c r="H105" s="99"/>
      <c r="I105" s="99"/>
      <c r="J105" s="100"/>
      <c r="K105" s="99"/>
      <c r="L105" s="99"/>
      <c r="M105" s="99"/>
      <c r="N105" s="99"/>
      <c r="O105" s="99"/>
      <c r="P105" s="99"/>
      <c r="Q105" s="9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  <c r="AMK105" s="19"/>
      <c r="AML105" s="19"/>
      <c r="AMM105" s="19"/>
    </row>
    <row r="106" spans="1:1027" ht="45" customHeight="1" x14ac:dyDescent="0.3">
      <c r="A106" s="98" t="s">
        <v>70</v>
      </c>
      <c r="B106" s="99"/>
      <c r="C106" s="99"/>
      <c r="D106" s="99"/>
      <c r="E106" s="99"/>
      <c r="F106" s="99"/>
      <c r="G106" s="99"/>
      <c r="H106" s="99"/>
      <c r="I106" s="99"/>
      <c r="J106" s="100"/>
      <c r="K106" s="99"/>
      <c r="L106" s="99"/>
      <c r="M106" s="99"/>
      <c r="N106" s="99"/>
      <c r="O106" s="99"/>
      <c r="P106" s="99"/>
      <c r="Q106" s="9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  <c r="HY106" s="19"/>
      <c r="HZ106" s="19"/>
      <c r="IA106" s="19"/>
      <c r="IB106" s="19"/>
      <c r="IC106" s="19"/>
      <c r="ID106" s="19"/>
      <c r="IE106" s="19"/>
      <c r="IF106" s="19"/>
      <c r="IG106" s="19"/>
      <c r="IH106" s="19"/>
      <c r="II106" s="19"/>
      <c r="IJ106" s="19"/>
      <c r="IK106" s="19"/>
      <c r="IL106" s="19"/>
      <c r="IM106" s="19"/>
      <c r="IN106" s="19"/>
      <c r="IO106" s="19"/>
      <c r="IP106" s="19"/>
      <c r="IQ106" s="19"/>
      <c r="IR106" s="19"/>
      <c r="IS106" s="19"/>
      <c r="IT106" s="19"/>
      <c r="IU106" s="19"/>
      <c r="IV106" s="19"/>
      <c r="IW106" s="19"/>
      <c r="IX106" s="19"/>
      <c r="IY106" s="19"/>
      <c r="IZ106" s="19"/>
      <c r="JA106" s="19"/>
      <c r="JB106" s="19"/>
      <c r="JC106" s="19"/>
      <c r="JD106" s="19"/>
      <c r="JE106" s="19"/>
      <c r="JF106" s="19"/>
      <c r="JG106" s="19"/>
      <c r="JH106" s="19"/>
      <c r="JI106" s="19"/>
      <c r="JJ106" s="19"/>
      <c r="JK106" s="19"/>
      <c r="JL106" s="19"/>
      <c r="JM106" s="19"/>
      <c r="JN106" s="19"/>
      <c r="JO106" s="19"/>
      <c r="JP106" s="19"/>
      <c r="JQ106" s="19"/>
      <c r="JR106" s="19"/>
      <c r="JS106" s="19"/>
      <c r="JT106" s="19"/>
      <c r="JU106" s="19"/>
      <c r="JV106" s="19"/>
      <c r="JW106" s="19"/>
      <c r="JX106" s="19"/>
      <c r="JY106" s="19"/>
      <c r="JZ106" s="19"/>
      <c r="KA106" s="19"/>
      <c r="KB106" s="19"/>
      <c r="KC106" s="19"/>
      <c r="KD106" s="19"/>
      <c r="KE106" s="19"/>
      <c r="KF106" s="19"/>
      <c r="KG106" s="19"/>
      <c r="KH106" s="19"/>
      <c r="KI106" s="19"/>
      <c r="KJ106" s="19"/>
      <c r="KK106" s="19"/>
      <c r="KL106" s="19"/>
      <c r="KM106" s="19"/>
      <c r="KN106" s="19"/>
      <c r="KO106" s="19"/>
      <c r="KP106" s="19"/>
      <c r="KQ106" s="19"/>
      <c r="KR106" s="19"/>
      <c r="KS106" s="19"/>
      <c r="KT106" s="19"/>
      <c r="KU106" s="19"/>
      <c r="KV106" s="19"/>
      <c r="KW106" s="19"/>
      <c r="KX106" s="19"/>
      <c r="KY106" s="19"/>
      <c r="KZ106" s="19"/>
      <c r="LA106" s="19"/>
      <c r="LB106" s="19"/>
      <c r="LC106" s="19"/>
      <c r="LD106" s="19"/>
      <c r="LE106" s="19"/>
      <c r="LF106" s="19"/>
      <c r="LG106" s="19"/>
      <c r="LH106" s="19"/>
      <c r="LI106" s="19"/>
      <c r="LJ106" s="19"/>
      <c r="LK106" s="19"/>
      <c r="LL106" s="19"/>
      <c r="LM106" s="19"/>
      <c r="LN106" s="19"/>
      <c r="LO106" s="19"/>
      <c r="LP106" s="19"/>
      <c r="LQ106" s="19"/>
      <c r="LR106" s="19"/>
      <c r="LS106" s="19"/>
      <c r="LT106" s="19"/>
      <c r="LU106" s="19"/>
      <c r="LV106" s="19"/>
      <c r="LW106" s="19"/>
      <c r="LX106" s="19"/>
      <c r="LY106" s="19"/>
      <c r="LZ106" s="19"/>
      <c r="MA106" s="19"/>
      <c r="MB106" s="19"/>
      <c r="MC106" s="19"/>
      <c r="MD106" s="19"/>
      <c r="ME106" s="19"/>
      <c r="MF106" s="19"/>
      <c r="MG106" s="19"/>
      <c r="MH106" s="19"/>
      <c r="MI106" s="19"/>
      <c r="MJ106" s="19"/>
      <c r="MK106" s="19"/>
      <c r="ML106" s="19"/>
      <c r="MM106" s="19"/>
      <c r="MN106" s="19"/>
      <c r="MO106" s="19"/>
      <c r="MP106" s="19"/>
      <c r="MQ106" s="19"/>
      <c r="MR106" s="19"/>
      <c r="MS106" s="19"/>
      <c r="MT106" s="19"/>
      <c r="MU106" s="19"/>
      <c r="MV106" s="19"/>
      <c r="MW106" s="19"/>
      <c r="MX106" s="19"/>
      <c r="MY106" s="19"/>
      <c r="MZ106" s="19"/>
      <c r="NA106" s="19"/>
      <c r="NB106" s="19"/>
      <c r="NC106" s="19"/>
      <c r="ND106" s="19"/>
      <c r="NE106" s="19"/>
      <c r="NF106" s="19"/>
      <c r="NG106" s="19"/>
      <c r="NH106" s="19"/>
      <c r="NI106" s="19"/>
      <c r="NJ106" s="19"/>
      <c r="NK106" s="19"/>
      <c r="NL106" s="19"/>
      <c r="NM106" s="19"/>
      <c r="NN106" s="19"/>
      <c r="NO106" s="19"/>
      <c r="NP106" s="19"/>
      <c r="NQ106" s="19"/>
      <c r="NR106" s="19"/>
      <c r="NS106" s="19"/>
      <c r="NT106" s="19"/>
      <c r="NU106" s="19"/>
      <c r="NV106" s="19"/>
      <c r="NW106" s="19"/>
      <c r="NX106" s="19"/>
      <c r="NY106" s="19"/>
      <c r="NZ106" s="19"/>
      <c r="OA106" s="19"/>
      <c r="OB106" s="19"/>
      <c r="OC106" s="19"/>
      <c r="OD106" s="19"/>
      <c r="OE106" s="19"/>
      <c r="OF106" s="19"/>
      <c r="OG106" s="19"/>
      <c r="OH106" s="19"/>
      <c r="OI106" s="19"/>
      <c r="OJ106" s="19"/>
      <c r="OK106" s="19"/>
      <c r="OL106" s="19"/>
      <c r="OM106" s="19"/>
      <c r="ON106" s="19"/>
      <c r="OO106" s="19"/>
      <c r="OP106" s="19"/>
      <c r="OQ106" s="19"/>
      <c r="OR106" s="19"/>
      <c r="OS106" s="19"/>
      <c r="OT106" s="19"/>
      <c r="OU106" s="19"/>
      <c r="OV106" s="19"/>
      <c r="OW106" s="19"/>
      <c r="OX106" s="19"/>
      <c r="OY106" s="19"/>
      <c r="OZ106" s="19"/>
      <c r="PA106" s="19"/>
      <c r="PB106" s="19"/>
      <c r="PC106" s="19"/>
      <c r="PD106" s="19"/>
      <c r="PE106" s="19"/>
      <c r="PF106" s="19"/>
      <c r="PG106" s="19"/>
      <c r="PH106" s="19"/>
      <c r="PI106" s="19"/>
      <c r="PJ106" s="19"/>
      <c r="PK106" s="19"/>
      <c r="PL106" s="19"/>
      <c r="PM106" s="19"/>
      <c r="PN106" s="19"/>
      <c r="PO106" s="19"/>
      <c r="PP106" s="19"/>
      <c r="PQ106" s="19"/>
      <c r="PR106" s="19"/>
      <c r="PS106" s="19"/>
      <c r="PT106" s="19"/>
      <c r="PU106" s="19"/>
      <c r="PV106" s="19"/>
      <c r="PW106" s="19"/>
      <c r="PX106" s="19"/>
      <c r="PY106" s="19"/>
      <c r="PZ106" s="19"/>
      <c r="QA106" s="19"/>
      <c r="QB106" s="19"/>
      <c r="QC106" s="19"/>
      <c r="QD106" s="19"/>
      <c r="QE106" s="19"/>
      <c r="QF106" s="19"/>
      <c r="QG106" s="19"/>
      <c r="QH106" s="19"/>
      <c r="QI106" s="19"/>
      <c r="QJ106" s="19"/>
      <c r="QK106" s="19"/>
      <c r="QL106" s="19"/>
      <c r="QM106" s="19"/>
      <c r="QN106" s="19"/>
      <c r="QO106" s="19"/>
      <c r="QP106" s="19"/>
      <c r="QQ106" s="19"/>
      <c r="QR106" s="19"/>
      <c r="QS106" s="19"/>
      <c r="QT106" s="19"/>
      <c r="QU106" s="19"/>
      <c r="QV106" s="19"/>
      <c r="QW106" s="19"/>
      <c r="QX106" s="19"/>
      <c r="QY106" s="19"/>
      <c r="QZ106" s="19"/>
      <c r="RA106" s="19"/>
      <c r="RB106" s="19"/>
      <c r="RC106" s="19"/>
      <c r="RD106" s="19"/>
      <c r="RE106" s="19"/>
      <c r="RF106" s="19"/>
      <c r="RG106" s="19"/>
      <c r="RH106" s="19"/>
      <c r="RI106" s="19"/>
      <c r="RJ106" s="19"/>
      <c r="RK106" s="19"/>
      <c r="RL106" s="19"/>
      <c r="RM106" s="19"/>
      <c r="RN106" s="19"/>
      <c r="RO106" s="19"/>
      <c r="RP106" s="19"/>
      <c r="RQ106" s="19"/>
      <c r="RR106" s="19"/>
      <c r="RS106" s="19"/>
      <c r="RT106" s="19"/>
      <c r="RU106" s="19"/>
      <c r="RV106" s="19"/>
      <c r="RW106" s="19"/>
      <c r="RX106" s="19"/>
      <c r="RY106" s="19"/>
      <c r="RZ106" s="19"/>
      <c r="SA106" s="19"/>
      <c r="SB106" s="19"/>
      <c r="SC106" s="19"/>
      <c r="SD106" s="19"/>
      <c r="SE106" s="19"/>
      <c r="SF106" s="19"/>
      <c r="SG106" s="19"/>
      <c r="SH106" s="19"/>
      <c r="SI106" s="19"/>
      <c r="SJ106" s="19"/>
      <c r="SK106" s="19"/>
      <c r="SL106" s="19"/>
      <c r="SM106" s="19"/>
      <c r="SN106" s="19"/>
      <c r="SO106" s="19"/>
      <c r="SP106" s="19"/>
      <c r="SQ106" s="19"/>
      <c r="SR106" s="19"/>
      <c r="SS106" s="19"/>
      <c r="ST106" s="19"/>
      <c r="SU106" s="19"/>
      <c r="SV106" s="19"/>
      <c r="SW106" s="19"/>
      <c r="SX106" s="19"/>
      <c r="SY106" s="19"/>
      <c r="SZ106" s="19"/>
      <c r="TA106" s="19"/>
      <c r="TB106" s="19"/>
      <c r="TC106" s="19"/>
      <c r="TD106" s="19"/>
      <c r="TE106" s="19"/>
      <c r="TF106" s="19"/>
      <c r="TG106" s="19"/>
      <c r="TH106" s="19"/>
      <c r="TI106" s="19"/>
      <c r="TJ106" s="19"/>
      <c r="TK106" s="19"/>
      <c r="TL106" s="19"/>
      <c r="TM106" s="19"/>
      <c r="TN106" s="19"/>
      <c r="TO106" s="19"/>
      <c r="TP106" s="19"/>
      <c r="TQ106" s="19"/>
      <c r="TR106" s="19"/>
      <c r="TS106" s="19"/>
      <c r="TT106" s="19"/>
      <c r="TU106" s="19"/>
      <c r="TV106" s="19"/>
      <c r="TW106" s="19"/>
      <c r="TX106" s="19"/>
      <c r="TY106" s="19"/>
      <c r="TZ106" s="19"/>
      <c r="UA106" s="19"/>
      <c r="UB106" s="19"/>
      <c r="UC106" s="19"/>
      <c r="UD106" s="19"/>
      <c r="UE106" s="19"/>
      <c r="UF106" s="19"/>
      <c r="UG106" s="19"/>
      <c r="UH106" s="19"/>
      <c r="UI106" s="19"/>
      <c r="UJ106" s="19"/>
      <c r="UK106" s="19"/>
      <c r="UL106" s="19"/>
      <c r="UM106" s="19"/>
      <c r="UN106" s="19"/>
      <c r="UO106" s="19"/>
      <c r="UP106" s="19"/>
      <c r="UQ106" s="19"/>
      <c r="UR106" s="19"/>
      <c r="US106" s="19"/>
      <c r="UT106" s="19"/>
      <c r="UU106" s="19"/>
      <c r="UV106" s="19"/>
      <c r="UW106" s="19"/>
      <c r="UX106" s="19"/>
      <c r="UY106" s="19"/>
      <c r="UZ106" s="19"/>
      <c r="VA106" s="19"/>
      <c r="VB106" s="19"/>
      <c r="VC106" s="19"/>
      <c r="VD106" s="19"/>
      <c r="VE106" s="19"/>
      <c r="VF106" s="19"/>
      <c r="VG106" s="19"/>
      <c r="VH106" s="19"/>
      <c r="VI106" s="19"/>
      <c r="VJ106" s="19"/>
      <c r="VK106" s="19"/>
      <c r="VL106" s="19"/>
      <c r="VM106" s="19"/>
      <c r="VN106" s="19"/>
      <c r="VO106" s="19"/>
      <c r="VP106" s="19"/>
      <c r="VQ106" s="19"/>
      <c r="VR106" s="19"/>
      <c r="VS106" s="19"/>
      <c r="VT106" s="19"/>
      <c r="VU106" s="19"/>
      <c r="VV106" s="19"/>
      <c r="VW106" s="19"/>
      <c r="VX106" s="19"/>
      <c r="VY106" s="19"/>
      <c r="VZ106" s="19"/>
      <c r="WA106" s="19"/>
      <c r="WB106" s="19"/>
      <c r="WC106" s="19"/>
      <c r="WD106" s="19"/>
      <c r="WE106" s="19"/>
      <c r="WF106" s="19"/>
      <c r="WG106" s="19"/>
      <c r="WH106" s="19"/>
      <c r="WI106" s="19"/>
      <c r="WJ106" s="19"/>
      <c r="WK106" s="19"/>
      <c r="WL106" s="19"/>
      <c r="WM106" s="19"/>
      <c r="WN106" s="19"/>
      <c r="WO106" s="19"/>
      <c r="WP106" s="19"/>
      <c r="WQ106" s="19"/>
      <c r="WR106" s="19"/>
      <c r="WS106" s="19"/>
      <c r="WT106" s="19"/>
      <c r="WU106" s="19"/>
      <c r="WV106" s="19"/>
      <c r="WW106" s="19"/>
      <c r="WX106" s="19"/>
      <c r="WY106" s="19"/>
      <c r="WZ106" s="19"/>
      <c r="XA106" s="19"/>
      <c r="XB106" s="19"/>
      <c r="XC106" s="19"/>
      <c r="XD106" s="19"/>
      <c r="XE106" s="19"/>
      <c r="XF106" s="19"/>
      <c r="XG106" s="19"/>
      <c r="XH106" s="19"/>
      <c r="XI106" s="19"/>
      <c r="XJ106" s="19"/>
      <c r="XK106" s="19"/>
      <c r="XL106" s="19"/>
      <c r="XM106" s="19"/>
      <c r="XN106" s="19"/>
      <c r="XO106" s="19"/>
      <c r="XP106" s="19"/>
      <c r="XQ106" s="19"/>
      <c r="XR106" s="19"/>
      <c r="XS106" s="19"/>
      <c r="XT106" s="19"/>
      <c r="XU106" s="19"/>
      <c r="XV106" s="19"/>
      <c r="XW106" s="19"/>
      <c r="XX106" s="19"/>
      <c r="XY106" s="19"/>
      <c r="XZ106" s="19"/>
      <c r="YA106" s="19"/>
      <c r="YB106" s="19"/>
      <c r="YC106" s="19"/>
      <c r="YD106" s="19"/>
      <c r="YE106" s="19"/>
      <c r="YF106" s="19"/>
      <c r="YG106" s="19"/>
      <c r="YH106" s="19"/>
      <c r="YI106" s="19"/>
      <c r="YJ106" s="19"/>
      <c r="YK106" s="19"/>
      <c r="YL106" s="19"/>
      <c r="YM106" s="19"/>
      <c r="YN106" s="19"/>
      <c r="YO106" s="19"/>
      <c r="YP106" s="19"/>
      <c r="YQ106" s="19"/>
      <c r="YR106" s="19"/>
      <c r="YS106" s="19"/>
      <c r="YT106" s="19"/>
      <c r="YU106" s="19"/>
      <c r="YV106" s="19"/>
      <c r="YW106" s="19"/>
      <c r="YX106" s="19"/>
      <c r="YY106" s="19"/>
      <c r="YZ106" s="19"/>
      <c r="ZA106" s="19"/>
      <c r="ZB106" s="19"/>
      <c r="ZC106" s="19"/>
      <c r="ZD106" s="19"/>
      <c r="ZE106" s="19"/>
      <c r="ZF106" s="19"/>
      <c r="ZG106" s="19"/>
      <c r="ZH106" s="19"/>
      <c r="ZI106" s="19"/>
      <c r="ZJ106" s="19"/>
      <c r="ZK106" s="19"/>
      <c r="ZL106" s="19"/>
      <c r="ZM106" s="19"/>
      <c r="ZN106" s="19"/>
      <c r="ZO106" s="19"/>
      <c r="ZP106" s="19"/>
      <c r="ZQ106" s="19"/>
      <c r="ZR106" s="19"/>
      <c r="ZS106" s="19"/>
      <c r="ZT106" s="19"/>
      <c r="ZU106" s="19"/>
      <c r="ZV106" s="19"/>
      <c r="ZW106" s="19"/>
      <c r="ZX106" s="19"/>
      <c r="ZY106" s="19"/>
      <c r="ZZ106" s="19"/>
      <c r="AAA106" s="19"/>
      <c r="AAB106" s="19"/>
      <c r="AAC106" s="19"/>
      <c r="AAD106" s="19"/>
      <c r="AAE106" s="19"/>
      <c r="AAF106" s="19"/>
      <c r="AAG106" s="19"/>
      <c r="AAH106" s="19"/>
      <c r="AAI106" s="19"/>
      <c r="AAJ106" s="19"/>
      <c r="AAK106" s="19"/>
      <c r="AAL106" s="19"/>
      <c r="AAM106" s="19"/>
      <c r="AAN106" s="19"/>
      <c r="AAO106" s="19"/>
      <c r="AAP106" s="19"/>
      <c r="AAQ106" s="19"/>
      <c r="AAR106" s="19"/>
      <c r="AAS106" s="19"/>
      <c r="AAT106" s="19"/>
      <c r="AAU106" s="19"/>
      <c r="AAV106" s="19"/>
      <c r="AAW106" s="19"/>
      <c r="AAX106" s="19"/>
      <c r="AAY106" s="19"/>
      <c r="AAZ106" s="19"/>
      <c r="ABA106" s="19"/>
      <c r="ABB106" s="19"/>
      <c r="ABC106" s="19"/>
      <c r="ABD106" s="19"/>
      <c r="ABE106" s="19"/>
      <c r="ABF106" s="19"/>
      <c r="ABG106" s="19"/>
      <c r="ABH106" s="19"/>
      <c r="ABI106" s="19"/>
      <c r="ABJ106" s="19"/>
      <c r="ABK106" s="19"/>
      <c r="ABL106" s="19"/>
      <c r="ABM106" s="19"/>
      <c r="ABN106" s="19"/>
      <c r="ABO106" s="19"/>
      <c r="ABP106" s="19"/>
      <c r="ABQ106" s="19"/>
      <c r="ABR106" s="19"/>
      <c r="ABS106" s="19"/>
      <c r="ABT106" s="19"/>
      <c r="ABU106" s="19"/>
      <c r="ABV106" s="19"/>
      <c r="ABW106" s="19"/>
      <c r="ABX106" s="19"/>
      <c r="ABY106" s="19"/>
      <c r="ABZ106" s="19"/>
      <c r="ACA106" s="19"/>
      <c r="ACB106" s="19"/>
      <c r="ACC106" s="19"/>
      <c r="ACD106" s="19"/>
      <c r="ACE106" s="19"/>
      <c r="ACF106" s="19"/>
      <c r="ACG106" s="19"/>
      <c r="ACH106" s="19"/>
      <c r="ACI106" s="19"/>
      <c r="ACJ106" s="19"/>
      <c r="ACK106" s="19"/>
      <c r="ACL106" s="19"/>
      <c r="ACM106" s="19"/>
      <c r="ACN106" s="19"/>
      <c r="ACO106" s="19"/>
      <c r="ACP106" s="19"/>
      <c r="ACQ106" s="19"/>
      <c r="ACR106" s="19"/>
      <c r="ACS106" s="19"/>
      <c r="ACT106" s="19"/>
      <c r="ACU106" s="19"/>
      <c r="ACV106" s="19"/>
      <c r="ACW106" s="19"/>
      <c r="ACX106" s="19"/>
      <c r="ACY106" s="19"/>
      <c r="ACZ106" s="19"/>
      <c r="ADA106" s="19"/>
      <c r="ADB106" s="19"/>
      <c r="ADC106" s="19"/>
      <c r="ADD106" s="19"/>
      <c r="ADE106" s="19"/>
      <c r="ADF106" s="19"/>
      <c r="ADG106" s="19"/>
      <c r="ADH106" s="19"/>
      <c r="ADI106" s="19"/>
      <c r="ADJ106" s="19"/>
      <c r="ADK106" s="19"/>
      <c r="ADL106" s="19"/>
      <c r="ADM106" s="19"/>
      <c r="ADN106" s="19"/>
      <c r="ADO106" s="19"/>
      <c r="ADP106" s="19"/>
      <c r="ADQ106" s="19"/>
      <c r="ADR106" s="19"/>
      <c r="ADS106" s="19"/>
      <c r="ADT106" s="19"/>
      <c r="ADU106" s="19"/>
      <c r="ADV106" s="19"/>
      <c r="ADW106" s="19"/>
      <c r="ADX106" s="19"/>
      <c r="ADY106" s="19"/>
      <c r="ADZ106" s="19"/>
      <c r="AEA106" s="19"/>
      <c r="AEB106" s="19"/>
      <c r="AEC106" s="19"/>
      <c r="AED106" s="19"/>
      <c r="AEE106" s="19"/>
      <c r="AEF106" s="19"/>
      <c r="AEG106" s="19"/>
      <c r="AEH106" s="19"/>
      <c r="AEI106" s="19"/>
      <c r="AEJ106" s="19"/>
      <c r="AEK106" s="19"/>
      <c r="AEL106" s="19"/>
      <c r="AEM106" s="19"/>
      <c r="AEN106" s="19"/>
      <c r="AEO106" s="19"/>
      <c r="AEP106" s="19"/>
      <c r="AEQ106" s="19"/>
      <c r="AER106" s="19"/>
      <c r="AES106" s="19"/>
      <c r="AET106" s="19"/>
      <c r="AEU106" s="19"/>
      <c r="AEV106" s="19"/>
      <c r="AEW106" s="19"/>
      <c r="AEX106" s="19"/>
      <c r="AEY106" s="19"/>
      <c r="AEZ106" s="19"/>
      <c r="AFA106" s="19"/>
      <c r="AFB106" s="19"/>
      <c r="AFC106" s="19"/>
      <c r="AFD106" s="19"/>
      <c r="AFE106" s="19"/>
      <c r="AFF106" s="19"/>
      <c r="AFG106" s="19"/>
      <c r="AFH106" s="19"/>
      <c r="AFI106" s="19"/>
      <c r="AFJ106" s="19"/>
      <c r="AFK106" s="19"/>
      <c r="AFL106" s="19"/>
      <c r="AFM106" s="19"/>
      <c r="AFN106" s="19"/>
      <c r="AFO106" s="19"/>
      <c r="AFP106" s="19"/>
      <c r="AFQ106" s="19"/>
      <c r="AFR106" s="19"/>
      <c r="AFS106" s="19"/>
      <c r="AFT106" s="19"/>
      <c r="AFU106" s="19"/>
      <c r="AFV106" s="19"/>
      <c r="AFW106" s="19"/>
      <c r="AFX106" s="19"/>
      <c r="AFY106" s="19"/>
      <c r="AFZ106" s="19"/>
      <c r="AGA106" s="19"/>
      <c r="AGB106" s="19"/>
      <c r="AGC106" s="19"/>
      <c r="AGD106" s="19"/>
      <c r="AGE106" s="19"/>
      <c r="AGF106" s="19"/>
      <c r="AGG106" s="19"/>
      <c r="AGH106" s="19"/>
      <c r="AGI106" s="19"/>
      <c r="AGJ106" s="19"/>
      <c r="AGK106" s="19"/>
      <c r="AGL106" s="19"/>
      <c r="AGM106" s="19"/>
      <c r="AGN106" s="19"/>
      <c r="AGO106" s="19"/>
      <c r="AGP106" s="19"/>
      <c r="AGQ106" s="19"/>
      <c r="AGR106" s="19"/>
      <c r="AGS106" s="19"/>
      <c r="AGT106" s="19"/>
      <c r="AGU106" s="19"/>
      <c r="AGV106" s="19"/>
      <c r="AGW106" s="19"/>
      <c r="AGX106" s="19"/>
      <c r="AGY106" s="19"/>
      <c r="AGZ106" s="19"/>
      <c r="AHA106" s="19"/>
      <c r="AHB106" s="19"/>
      <c r="AHC106" s="19"/>
      <c r="AHD106" s="19"/>
      <c r="AHE106" s="19"/>
      <c r="AHF106" s="19"/>
      <c r="AHG106" s="19"/>
      <c r="AHH106" s="19"/>
      <c r="AHI106" s="19"/>
      <c r="AHJ106" s="19"/>
      <c r="AHK106" s="19"/>
      <c r="AHL106" s="19"/>
      <c r="AHM106" s="19"/>
      <c r="AHN106" s="19"/>
      <c r="AHO106" s="19"/>
      <c r="AHP106" s="19"/>
      <c r="AHQ106" s="19"/>
      <c r="AHR106" s="19"/>
      <c r="AHS106" s="19"/>
      <c r="AHT106" s="19"/>
      <c r="AHU106" s="19"/>
      <c r="AHV106" s="19"/>
      <c r="AHW106" s="19"/>
      <c r="AHX106" s="19"/>
      <c r="AHY106" s="19"/>
      <c r="AHZ106" s="19"/>
      <c r="AIA106" s="19"/>
      <c r="AIB106" s="19"/>
      <c r="AIC106" s="19"/>
      <c r="AID106" s="19"/>
      <c r="AIE106" s="19"/>
      <c r="AIF106" s="19"/>
      <c r="AIG106" s="19"/>
      <c r="AIH106" s="19"/>
      <c r="AII106" s="19"/>
      <c r="AIJ106" s="19"/>
      <c r="AIK106" s="19"/>
      <c r="AIL106" s="19"/>
      <c r="AIM106" s="19"/>
      <c r="AIN106" s="19"/>
      <c r="AIO106" s="19"/>
      <c r="AIP106" s="19"/>
      <c r="AIQ106" s="19"/>
      <c r="AIR106" s="19"/>
      <c r="AIS106" s="19"/>
      <c r="AIT106" s="19"/>
      <c r="AIU106" s="19"/>
      <c r="AIV106" s="19"/>
      <c r="AIW106" s="19"/>
      <c r="AIX106" s="19"/>
      <c r="AIY106" s="19"/>
      <c r="AIZ106" s="19"/>
      <c r="AJA106" s="19"/>
      <c r="AJB106" s="19"/>
      <c r="AJC106" s="19"/>
      <c r="AJD106" s="19"/>
      <c r="AJE106" s="19"/>
      <c r="AJF106" s="19"/>
      <c r="AJG106" s="19"/>
      <c r="AJH106" s="19"/>
      <c r="AJI106" s="19"/>
      <c r="AJJ106" s="19"/>
      <c r="AJK106" s="19"/>
      <c r="AJL106" s="19"/>
      <c r="AJM106" s="19"/>
      <c r="AJN106" s="19"/>
      <c r="AJO106" s="19"/>
      <c r="AJP106" s="19"/>
      <c r="AJQ106" s="19"/>
      <c r="AJR106" s="19"/>
      <c r="AJS106" s="19"/>
      <c r="AJT106" s="19"/>
      <c r="AJU106" s="19"/>
      <c r="AJV106" s="19"/>
      <c r="AJW106" s="19"/>
      <c r="AJX106" s="19"/>
      <c r="AJY106" s="19"/>
      <c r="AJZ106" s="19"/>
      <c r="AKA106" s="19"/>
      <c r="AKB106" s="19"/>
      <c r="AKC106" s="19"/>
      <c r="AKD106" s="19"/>
      <c r="AKE106" s="19"/>
      <c r="AKF106" s="19"/>
      <c r="AKG106" s="19"/>
      <c r="AKH106" s="19"/>
      <c r="AKI106" s="19"/>
      <c r="AKJ106" s="19"/>
      <c r="AKK106" s="19"/>
      <c r="AKL106" s="19"/>
      <c r="AKM106" s="19"/>
      <c r="AKN106" s="19"/>
      <c r="AKO106" s="19"/>
      <c r="AKP106" s="19"/>
      <c r="AKQ106" s="19"/>
      <c r="AKR106" s="19"/>
      <c r="AKS106" s="19"/>
      <c r="AKT106" s="19"/>
      <c r="AKU106" s="19"/>
      <c r="AKV106" s="19"/>
      <c r="AKW106" s="19"/>
      <c r="AKX106" s="19"/>
      <c r="AKY106" s="19"/>
      <c r="AKZ106" s="19"/>
      <c r="ALA106" s="19"/>
      <c r="ALB106" s="19"/>
      <c r="ALC106" s="19"/>
      <c r="ALD106" s="19"/>
      <c r="ALE106" s="19"/>
      <c r="ALF106" s="19"/>
      <c r="ALG106" s="19"/>
      <c r="ALH106" s="19"/>
      <c r="ALI106" s="19"/>
      <c r="ALJ106" s="19"/>
      <c r="ALK106" s="19"/>
      <c r="ALL106" s="19"/>
      <c r="ALM106" s="19"/>
      <c r="ALN106" s="19"/>
      <c r="ALO106" s="19"/>
      <c r="ALP106" s="19"/>
      <c r="ALQ106" s="19"/>
      <c r="ALR106" s="19"/>
      <c r="ALS106" s="19"/>
      <c r="ALT106" s="19"/>
      <c r="ALU106" s="19"/>
      <c r="ALV106" s="19"/>
      <c r="ALW106" s="19"/>
      <c r="ALX106" s="19"/>
      <c r="ALY106" s="19"/>
      <c r="ALZ106" s="19"/>
      <c r="AMA106" s="19"/>
      <c r="AMB106" s="19"/>
      <c r="AMC106" s="19"/>
      <c r="AMD106" s="19"/>
      <c r="AME106" s="19"/>
      <c r="AMF106" s="19"/>
      <c r="AMG106" s="19"/>
      <c r="AMH106" s="19"/>
      <c r="AMI106" s="19"/>
      <c r="AMJ106" s="19"/>
      <c r="AMK106" s="19"/>
      <c r="AML106" s="19"/>
      <c r="AMM106" s="19"/>
    </row>
    <row r="107" spans="1:1027" ht="12.75" customHeight="1" x14ac:dyDescent="0.3">
      <c r="A107" s="98"/>
      <c r="B107" s="99"/>
      <c r="C107" s="99"/>
      <c r="D107" s="99"/>
      <c r="E107" s="99"/>
      <c r="F107" s="99"/>
      <c r="G107" s="99"/>
      <c r="H107" s="99"/>
      <c r="I107" s="99"/>
      <c r="J107" s="100"/>
      <c r="K107" s="99"/>
      <c r="L107" s="99"/>
      <c r="M107" s="99"/>
      <c r="N107" s="99"/>
      <c r="O107" s="99"/>
      <c r="P107" s="99"/>
      <c r="Q107" s="9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  <c r="UF107" s="19"/>
      <c r="UG107" s="19"/>
      <c r="UH107" s="19"/>
      <c r="UI107" s="19"/>
      <c r="UJ107" s="19"/>
      <c r="UK107" s="19"/>
      <c r="UL107" s="19"/>
      <c r="UM107" s="19"/>
      <c r="UN107" s="19"/>
      <c r="UO107" s="19"/>
      <c r="UP107" s="19"/>
      <c r="UQ107" s="19"/>
      <c r="UR107" s="19"/>
      <c r="US107" s="19"/>
      <c r="UT107" s="19"/>
      <c r="UU107" s="19"/>
      <c r="UV107" s="19"/>
      <c r="UW107" s="19"/>
      <c r="UX107" s="19"/>
      <c r="UY107" s="19"/>
      <c r="UZ107" s="19"/>
      <c r="VA107" s="19"/>
      <c r="VB107" s="19"/>
      <c r="VC107" s="19"/>
      <c r="VD107" s="19"/>
      <c r="VE107" s="19"/>
      <c r="VF107" s="19"/>
      <c r="VG107" s="19"/>
      <c r="VH107" s="19"/>
      <c r="VI107" s="19"/>
      <c r="VJ107" s="19"/>
      <c r="VK107" s="19"/>
      <c r="VL107" s="19"/>
      <c r="VM107" s="19"/>
      <c r="VN107" s="19"/>
      <c r="VO107" s="19"/>
      <c r="VP107" s="19"/>
      <c r="VQ107" s="19"/>
      <c r="VR107" s="19"/>
      <c r="VS107" s="19"/>
      <c r="VT107" s="19"/>
      <c r="VU107" s="19"/>
      <c r="VV107" s="19"/>
      <c r="VW107" s="19"/>
      <c r="VX107" s="19"/>
      <c r="VY107" s="19"/>
      <c r="VZ107" s="19"/>
      <c r="WA107" s="19"/>
      <c r="WB107" s="19"/>
      <c r="WC107" s="19"/>
      <c r="WD107" s="19"/>
      <c r="WE107" s="19"/>
      <c r="WF107" s="19"/>
      <c r="WG107" s="19"/>
      <c r="WH107" s="19"/>
      <c r="WI107" s="19"/>
      <c r="WJ107" s="19"/>
      <c r="WK107" s="19"/>
      <c r="WL107" s="19"/>
      <c r="WM107" s="19"/>
      <c r="WN107" s="19"/>
      <c r="WO107" s="19"/>
      <c r="WP107" s="19"/>
      <c r="WQ107" s="19"/>
      <c r="WR107" s="19"/>
      <c r="WS107" s="19"/>
      <c r="WT107" s="19"/>
      <c r="WU107" s="19"/>
      <c r="WV107" s="19"/>
      <c r="WW107" s="19"/>
      <c r="WX107" s="19"/>
      <c r="WY107" s="19"/>
      <c r="WZ107" s="19"/>
      <c r="XA107" s="19"/>
      <c r="XB107" s="19"/>
      <c r="XC107" s="19"/>
      <c r="XD107" s="19"/>
      <c r="XE107" s="19"/>
      <c r="XF107" s="19"/>
      <c r="XG107" s="19"/>
      <c r="XH107" s="19"/>
      <c r="XI107" s="19"/>
      <c r="XJ107" s="19"/>
      <c r="XK107" s="19"/>
      <c r="XL107" s="19"/>
      <c r="XM107" s="19"/>
      <c r="XN107" s="19"/>
      <c r="XO107" s="19"/>
      <c r="XP107" s="19"/>
      <c r="XQ107" s="19"/>
      <c r="XR107" s="19"/>
      <c r="XS107" s="19"/>
      <c r="XT107" s="19"/>
      <c r="XU107" s="19"/>
      <c r="XV107" s="19"/>
      <c r="XW107" s="19"/>
      <c r="XX107" s="19"/>
      <c r="XY107" s="19"/>
      <c r="XZ107" s="19"/>
      <c r="YA107" s="19"/>
      <c r="YB107" s="19"/>
      <c r="YC107" s="19"/>
      <c r="YD107" s="19"/>
      <c r="YE107" s="19"/>
      <c r="YF107" s="19"/>
      <c r="YG107" s="19"/>
      <c r="YH107" s="19"/>
      <c r="YI107" s="19"/>
      <c r="YJ107" s="19"/>
      <c r="YK107" s="19"/>
      <c r="YL107" s="19"/>
      <c r="YM107" s="19"/>
      <c r="YN107" s="19"/>
      <c r="YO107" s="19"/>
      <c r="YP107" s="19"/>
      <c r="YQ107" s="19"/>
      <c r="YR107" s="19"/>
      <c r="YS107" s="19"/>
      <c r="YT107" s="19"/>
      <c r="YU107" s="19"/>
      <c r="YV107" s="19"/>
      <c r="YW107" s="19"/>
      <c r="YX107" s="19"/>
      <c r="YY107" s="19"/>
      <c r="YZ107" s="19"/>
      <c r="ZA107" s="19"/>
      <c r="ZB107" s="19"/>
      <c r="ZC107" s="19"/>
      <c r="ZD107" s="19"/>
      <c r="ZE107" s="19"/>
      <c r="ZF107" s="19"/>
      <c r="ZG107" s="19"/>
      <c r="ZH107" s="19"/>
      <c r="ZI107" s="19"/>
      <c r="ZJ107" s="19"/>
      <c r="ZK107" s="19"/>
      <c r="ZL107" s="19"/>
      <c r="ZM107" s="19"/>
      <c r="ZN107" s="19"/>
      <c r="ZO107" s="19"/>
      <c r="ZP107" s="19"/>
      <c r="ZQ107" s="19"/>
      <c r="ZR107" s="19"/>
      <c r="ZS107" s="19"/>
      <c r="ZT107" s="19"/>
      <c r="ZU107" s="19"/>
      <c r="ZV107" s="19"/>
      <c r="ZW107" s="19"/>
      <c r="ZX107" s="19"/>
      <c r="ZY107" s="19"/>
      <c r="ZZ107" s="19"/>
      <c r="AAA107" s="19"/>
      <c r="AAB107" s="19"/>
      <c r="AAC107" s="19"/>
      <c r="AAD107" s="19"/>
      <c r="AAE107" s="19"/>
      <c r="AAF107" s="19"/>
      <c r="AAG107" s="19"/>
      <c r="AAH107" s="19"/>
      <c r="AAI107" s="19"/>
      <c r="AAJ107" s="19"/>
      <c r="AAK107" s="19"/>
      <c r="AAL107" s="19"/>
      <c r="AAM107" s="19"/>
      <c r="AAN107" s="19"/>
      <c r="AAO107" s="19"/>
      <c r="AAP107" s="19"/>
      <c r="AAQ107" s="19"/>
      <c r="AAR107" s="19"/>
      <c r="AAS107" s="19"/>
      <c r="AAT107" s="19"/>
      <c r="AAU107" s="19"/>
      <c r="AAV107" s="19"/>
      <c r="AAW107" s="19"/>
      <c r="AAX107" s="19"/>
      <c r="AAY107" s="19"/>
      <c r="AAZ107" s="19"/>
      <c r="ABA107" s="19"/>
      <c r="ABB107" s="19"/>
      <c r="ABC107" s="19"/>
      <c r="ABD107" s="19"/>
      <c r="ABE107" s="19"/>
      <c r="ABF107" s="19"/>
      <c r="ABG107" s="19"/>
      <c r="ABH107" s="19"/>
      <c r="ABI107" s="19"/>
      <c r="ABJ107" s="19"/>
      <c r="ABK107" s="19"/>
      <c r="ABL107" s="19"/>
      <c r="ABM107" s="19"/>
      <c r="ABN107" s="19"/>
      <c r="ABO107" s="19"/>
      <c r="ABP107" s="19"/>
      <c r="ABQ107" s="19"/>
      <c r="ABR107" s="19"/>
      <c r="ABS107" s="19"/>
      <c r="ABT107" s="19"/>
      <c r="ABU107" s="19"/>
      <c r="ABV107" s="19"/>
      <c r="ABW107" s="19"/>
      <c r="ABX107" s="19"/>
      <c r="ABY107" s="19"/>
      <c r="ABZ107" s="19"/>
      <c r="ACA107" s="19"/>
      <c r="ACB107" s="19"/>
      <c r="ACC107" s="19"/>
      <c r="ACD107" s="19"/>
      <c r="ACE107" s="19"/>
      <c r="ACF107" s="19"/>
      <c r="ACG107" s="19"/>
      <c r="ACH107" s="19"/>
      <c r="ACI107" s="19"/>
      <c r="ACJ107" s="19"/>
      <c r="ACK107" s="19"/>
      <c r="ACL107" s="19"/>
      <c r="ACM107" s="19"/>
      <c r="ACN107" s="19"/>
      <c r="ACO107" s="19"/>
      <c r="ACP107" s="19"/>
      <c r="ACQ107" s="19"/>
      <c r="ACR107" s="19"/>
      <c r="ACS107" s="19"/>
      <c r="ACT107" s="19"/>
      <c r="ACU107" s="19"/>
      <c r="ACV107" s="19"/>
      <c r="ACW107" s="19"/>
      <c r="ACX107" s="19"/>
      <c r="ACY107" s="19"/>
      <c r="ACZ107" s="19"/>
      <c r="ADA107" s="19"/>
      <c r="ADB107" s="19"/>
      <c r="ADC107" s="19"/>
      <c r="ADD107" s="19"/>
      <c r="ADE107" s="19"/>
      <c r="ADF107" s="19"/>
      <c r="ADG107" s="19"/>
      <c r="ADH107" s="19"/>
      <c r="ADI107" s="19"/>
      <c r="ADJ107" s="19"/>
      <c r="ADK107" s="19"/>
      <c r="ADL107" s="19"/>
      <c r="ADM107" s="19"/>
      <c r="ADN107" s="19"/>
      <c r="ADO107" s="19"/>
      <c r="ADP107" s="19"/>
      <c r="ADQ107" s="19"/>
      <c r="ADR107" s="19"/>
      <c r="ADS107" s="19"/>
      <c r="ADT107" s="19"/>
      <c r="ADU107" s="19"/>
      <c r="ADV107" s="19"/>
      <c r="ADW107" s="19"/>
      <c r="ADX107" s="19"/>
      <c r="ADY107" s="19"/>
      <c r="ADZ107" s="19"/>
      <c r="AEA107" s="19"/>
      <c r="AEB107" s="19"/>
      <c r="AEC107" s="19"/>
      <c r="AED107" s="19"/>
      <c r="AEE107" s="19"/>
      <c r="AEF107" s="19"/>
      <c r="AEG107" s="19"/>
      <c r="AEH107" s="19"/>
      <c r="AEI107" s="19"/>
      <c r="AEJ107" s="19"/>
      <c r="AEK107" s="19"/>
      <c r="AEL107" s="19"/>
      <c r="AEM107" s="19"/>
      <c r="AEN107" s="19"/>
      <c r="AEO107" s="19"/>
      <c r="AEP107" s="19"/>
      <c r="AEQ107" s="19"/>
      <c r="AER107" s="19"/>
      <c r="AES107" s="19"/>
      <c r="AET107" s="19"/>
      <c r="AEU107" s="19"/>
      <c r="AEV107" s="19"/>
      <c r="AEW107" s="19"/>
      <c r="AEX107" s="19"/>
      <c r="AEY107" s="19"/>
      <c r="AEZ107" s="19"/>
      <c r="AFA107" s="19"/>
      <c r="AFB107" s="19"/>
      <c r="AFC107" s="19"/>
      <c r="AFD107" s="19"/>
      <c r="AFE107" s="19"/>
      <c r="AFF107" s="19"/>
      <c r="AFG107" s="19"/>
      <c r="AFH107" s="19"/>
      <c r="AFI107" s="19"/>
      <c r="AFJ107" s="19"/>
      <c r="AFK107" s="19"/>
      <c r="AFL107" s="19"/>
      <c r="AFM107" s="19"/>
      <c r="AFN107" s="19"/>
      <c r="AFO107" s="19"/>
      <c r="AFP107" s="19"/>
      <c r="AFQ107" s="19"/>
      <c r="AFR107" s="19"/>
      <c r="AFS107" s="19"/>
      <c r="AFT107" s="19"/>
      <c r="AFU107" s="19"/>
      <c r="AFV107" s="19"/>
      <c r="AFW107" s="19"/>
      <c r="AFX107" s="19"/>
      <c r="AFY107" s="19"/>
      <c r="AFZ107" s="19"/>
      <c r="AGA107" s="19"/>
      <c r="AGB107" s="19"/>
      <c r="AGC107" s="19"/>
      <c r="AGD107" s="19"/>
      <c r="AGE107" s="19"/>
      <c r="AGF107" s="19"/>
      <c r="AGG107" s="19"/>
      <c r="AGH107" s="19"/>
      <c r="AGI107" s="19"/>
      <c r="AGJ107" s="19"/>
      <c r="AGK107" s="19"/>
      <c r="AGL107" s="19"/>
      <c r="AGM107" s="19"/>
      <c r="AGN107" s="19"/>
      <c r="AGO107" s="19"/>
      <c r="AGP107" s="19"/>
      <c r="AGQ107" s="19"/>
      <c r="AGR107" s="19"/>
      <c r="AGS107" s="19"/>
      <c r="AGT107" s="19"/>
      <c r="AGU107" s="19"/>
      <c r="AGV107" s="19"/>
      <c r="AGW107" s="19"/>
      <c r="AGX107" s="19"/>
      <c r="AGY107" s="19"/>
      <c r="AGZ107" s="19"/>
      <c r="AHA107" s="19"/>
      <c r="AHB107" s="19"/>
      <c r="AHC107" s="19"/>
      <c r="AHD107" s="19"/>
      <c r="AHE107" s="19"/>
      <c r="AHF107" s="19"/>
      <c r="AHG107" s="19"/>
      <c r="AHH107" s="19"/>
      <c r="AHI107" s="19"/>
      <c r="AHJ107" s="19"/>
      <c r="AHK107" s="19"/>
      <c r="AHL107" s="19"/>
      <c r="AHM107" s="19"/>
      <c r="AHN107" s="19"/>
      <c r="AHO107" s="19"/>
      <c r="AHP107" s="19"/>
      <c r="AHQ107" s="19"/>
      <c r="AHR107" s="19"/>
      <c r="AHS107" s="19"/>
      <c r="AHT107" s="19"/>
      <c r="AHU107" s="19"/>
      <c r="AHV107" s="19"/>
      <c r="AHW107" s="19"/>
      <c r="AHX107" s="19"/>
      <c r="AHY107" s="19"/>
      <c r="AHZ107" s="19"/>
      <c r="AIA107" s="19"/>
      <c r="AIB107" s="19"/>
      <c r="AIC107" s="19"/>
      <c r="AID107" s="19"/>
      <c r="AIE107" s="19"/>
      <c r="AIF107" s="19"/>
      <c r="AIG107" s="19"/>
      <c r="AIH107" s="19"/>
      <c r="AII107" s="19"/>
      <c r="AIJ107" s="19"/>
      <c r="AIK107" s="19"/>
      <c r="AIL107" s="19"/>
      <c r="AIM107" s="19"/>
      <c r="AIN107" s="19"/>
      <c r="AIO107" s="19"/>
      <c r="AIP107" s="19"/>
      <c r="AIQ107" s="19"/>
      <c r="AIR107" s="19"/>
      <c r="AIS107" s="19"/>
      <c r="AIT107" s="19"/>
      <c r="AIU107" s="19"/>
      <c r="AIV107" s="19"/>
      <c r="AIW107" s="19"/>
      <c r="AIX107" s="19"/>
      <c r="AIY107" s="19"/>
      <c r="AIZ107" s="19"/>
      <c r="AJA107" s="19"/>
      <c r="AJB107" s="19"/>
      <c r="AJC107" s="19"/>
      <c r="AJD107" s="19"/>
      <c r="AJE107" s="19"/>
      <c r="AJF107" s="19"/>
      <c r="AJG107" s="19"/>
      <c r="AJH107" s="19"/>
      <c r="AJI107" s="19"/>
      <c r="AJJ107" s="19"/>
      <c r="AJK107" s="19"/>
      <c r="AJL107" s="19"/>
      <c r="AJM107" s="19"/>
      <c r="AJN107" s="19"/>
      <c r="AJO107" s="19"/>
      <c r="AJP107" s="19"/>
      <c r="AJQ107" s="19"/>
      <c r="AJR107" s="19"/>
      <c r="AJS107" s="19"/>
      <c r="AJT107" s="19"/>
      <c r="AJU107" s="19"/>
      <c r="AJV107" s="19"/>
      <c r="AJW107" s="19"/>
      <c r="AJX107" s="19"/>
      <c r="AJY107" s="19"/>
      <c r="AJZ107" s="19"/>
      <c r="AKA107" s="19"/>
      <c r="AKB107" s="19"/>
      <c r="AKC107" s="19"/>
      <c r="AKD107" s="19"/>
      <c r="AKE107" s="19"/>
      <c r="AKF107" s="19"/>
      <c r="AKG107" s="19"/>
      <c r="AKH107" s="19"/>
      <c r="AKI107" s="19"/>
      <c r="AKJ107" s="19"/>
      <c r="AKK107" s="19"/>
      <c r="AKL107" s="19"/>
      <c r="AKM107" s="19"/>
      <c r="AKN107" s="19"/>
      <c r="AKO107" s="19"/>
      <c r="AKP107" s="19"/>
      <c r="AKQ107" s="19"/>
      <c r="AKR107" s="19"/>
      <c r="AKS107" s="19"/>
      <c r="AKT107" s="19"/>
      <c r="AKU107" s="19"/>
      <c r="AKV107" s="19"/>
      <c r="AKW107" s="19"/>
      <c r="AKX107" s="19"/>
      <c r="AKY107" s="19"/>
      <c r="AKZ107" s="19"/>
      <c r="ALA107" s="19"/>
      <c r="ALB107" s="19"/>
      <c r="ALC107" s="19"/>
      <c r="ALD107" s="19"/>
      <c r="ALE107" s="19"/>
      <c r="ALF107" s="19"/>
      <c r="ALG107" s="19"/>
      <c r="ALH107" s="19"/>
      <c r="ALI107" s="19"/>
      <c r="ALJ107" s="19"/>
      <c r="ALK107" s="19"/>
      <c r="ALL107" s="19"/>
      <c r="ALM107" s="19"/>
      <c r="ALN107" s="19"/>
      <c r="ALO107" s="19"/>
      <c r="ALP107" s="19"/>
      <c r="ALQ107" s="19"/>
      <c r="ALR107" s="19"/>
      <c r="ALS107" s="19"/>
      <c r="ALT107" s="19"/>
      <c r="ALU107" s="19"/>
      <c r="ALV107" s="19"/>
      <c r="ALW107" s="19"/>
      <c r="ALX107" s="19"/>
      <c r="ALY107" s="19"/>
      <c r="ALZ107" s="19"/>
      <c r="AMA107" s="19"/>
      <c r="AMB107" s="19"/>
      <c r="AMC107" s="19"/>
      <c r="AMD107" s="19"/>
      <c r="AME107" s="19"/>
      <c r="AMF107" s="19"/>
      <c r="AMG107" s="19"/>
      <c r="AMH107" s="19"/>
      <c r="AMI107" s="19"/>
      <c r="AMJ107" s="19"/>
      <c r="AMK107" s="19"/>
      <c r="AML107" s="19"/>
      <c r="AMM107" s="19"/>
    </row>
    <row r="108" spans="1:1027" ht="47.25" customHeight="1" x14ac:dyDescent="0.3">
      <c r="A108" s="98"/>
      <c r="B108" s="99"/>
      <c r="C108" s="99"/>
      <c r="D108" s="99"/>
      <c r="E108" s="99"/>
      <c r="F108" s="99"/>
      <c r="G108" s="99"/>
      <c r="H108" s="99"/>
      <c r="I108" s="99"/>
      <c r="J108" s="100"/>
      <c r="K108" s="99"/>
      <c r="L108" s="99"/>
      <c r="M108" s="99"/>
      <c r="N108" s="99"/>
      <c r="O108" s="99"/>
      <c r="P108" s="99"/>
      <c r="Q108" s="9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  <c r="UF108" s="19"/>
      <c r="UG108" s="19"/>
      <c r="UH108" s="19"/>
      <c r="UI108" s="19"/>
      <c r="UJ108" s="19"/>
      <c r="UK108" s="19"/>
      <c r="UL108" s="19"/>
      <c r="UM108" s="19"/>
      <c r="UN108" s="19"/>
      <c r="UO108" s="19"/>
      <c r="UP108" s="19"/>
      <c r="UQ108" s="19"/>
      <c r="UR108" s="19"/>
      <c r="US108" s="19"/>
      <c r="UT108" s="19"/>
      <c r="UU108" s="19"/>
      <c r="UV108" s="19"/>
      <c r="UW108" s="19"/>
      <c r="UX108" s="19"/>
      <c r="UY108" s="19"/>
      <c r="UZ108" s="19"/>
      <c r="VA108" s="19"/>
      <c r="VB108" s="19"/>
      <c r="VC108" s="19"/>
      <c r="VD108" s="19"/>
      <c r="VE108" s="19"/>
      <c r="VF108" s="19"/>
      <c r="VG108" s="19"/>
      <c r="VH108" s="19"/>
      <c r="VI108" s="19"/>
      <c r="VJ108" s="19"/>
      <c r="VK108" s="19"/>
      <c r="VL108" s="19"/>
      <c r="VM108" s="19"/>
      <c r="VN108" s="19"/>
      <c r="VO108" s="19"/>
      <c r="VP108" s="19"/>
      <c r="VQ108" s="19"/>
      <c r="VR108" s="19"/>
      <c r="VS108" s="19"/>
      <c r="VT108" s="19"/>
      <c r="VU108" s="19"/>
      <c r="VV108" s="19"/>
      <c r="VW108" s="19"/>
      <c r="VX108" s="19"/>
      <c r="VY108" s="19"/>
      <c r="VZ108" s="19"/>
      <c r="WA108" s="19"/>
      <c r="WB108" s="19"/>
      <c r="WC108" s="19"/>
      <c r="WD108" s="19"/>
      <c r="WE108" s="19"/>
      <c r="WF108" s="19"/>
      <c r="WG108" s="19"/>
      <c r="WH108" s="19"/>
      <c r="WI108" s="19"/>
      <c r="WJ108" s="19"/>
      <c r="WK108" s="19"/>
      <c r="WL108" s="19"/>
      <c r="WM108" s="19"/>
      <c r="WN108" s="19"/>
      <c r="WO108" s="19"/>
      <c r="WP108" s="19"/>
      <c r="WQ108" s="19"/>
      <c r="WR108" s="19"/>
      <c r="WS108" s="19"/>
      <c r="WT108" s="19"/>
      <c r="WU108" s="19"/>
      <c r="WV108" s="19"/>
      <c r="WW108" s="19"/>
      <c r="WX108" s="19"/>
      <c r="WY108" s="19"/>
      <c r="WZ108" s="19"/>
      <c r="XA108" s="19"/>
      <c r="XB108" s="19"/>
      <c r="XC108" s="19"/>
      <c r="XD108" s="19"/>
      <c r="XE108" s="19"/>
      <c r="XF108" s="19"/>
      <c r="XG108" s="19"/>
      <c r="XH108" s="19"/>
      <c r="XI108" s="19"/>
      <c r="XJ108" s="19"/>
      <c r="XK108" s="19"/>
      <c r="XL108" s="19"/>
      <c r="XM108" s="19"/>
      <c r="XN108" s="19"/>
      <c r="XO108" s="19"/>
      <c r="XP108" s="19"/>
      <c r="XQ108" s="19"/>
      <c r="XR108" s="19"/>
      <c r="XS108" s="19"/>
      <c r="XT108" s="19"/>
      <c r="XU108" s="19"/>
      <c r="XV108" s="19"/>
      <c r="XW108" s="19"/>
      <c r="XX108" s="19"/>
      <c r="XY108" s="19"/>
      <c r="XZ108" s="19"/>
      <c r="YA108" s="19"/>
      <c r="YB108" s="19"/>
      <c r="YC108" s="19"/>
      <c r="YD108" s="19"/>
      <c r="YE108" s="19"/>
      <c r="YF108" s="19"/>
      <c r="YG108" s="19"/>
      <c r="YH108" s="19"/>
      <c r="YI108" s="19"/>
      <c r="YJ108" s="19"/>
      <c r="YK108" s="19"/>
      <c r="YL108" s="19"/>
      <c r="YM108" s="19"/>
      <c r="YN108" s="19"/>
      <c r="YO108" s="19"/>
      <c r="YP108" s="19"/>
      <c r="YQ108" s="19"/>
      <c r="YR108" s="19"/>
      <c r="YS108" s="19"/>
      <c r="YT108" s="19"/>
      <c r="YU108" s="19"/>
      <c r="YV108" s="19"/>
      <c r="YW108" s="19"/>
      <c r="YX108" s="19"/>
      <c r="YY108" s="19"/>
      <c r="YZ108" s="19"/>
      <c r="ZA108" s="19"/>
      <c r="ZB108" s="19"/>
      <c r="ZC108" s="19"/>
      <c r="ZD108" s="19"/>
      <c r="ZE108" s="19"/>
      <c r="ZF108" s="19"/>
      <c r="ZG108" s="19"/>
      <c r="ZH108" s="19"/>
      <c r="ZI108" s="19"/>
      <c r="ZJ108" s="19"/>
      <c r="ZK108" s="19"/>
      <c r="ZL108" s="19"/>
      <c r="ZM108" s="19"/>
      <c r="ZN108" s="19"/>
      <c r="ZO108" s="19"/>
      <c r="ZP108" s="19"/>
      <c r="ZQ108" s="19"/>
      <c r="ZR108" s="19"/>
      <c r="ZS108" s="19"/>
      <c r="ZT108" s="19"/>
      <c r="ZU108" s="19"/>
      <c r="ZV108" s="19"/>
      <c r="ZW108" s="19"/>
      <c r="ZX108" s="19"/>
      <c r="ZY108" s="19"/>
      <c r="ZZ108" s="19"/>
      <c r="AAA108" s="19"/>
      <c r="AAB108" s="19"/>
      <c r="AAC108" s="19"/>
      <c r="AAD108" s="19"/>
      <c r="AAE108" s="19"/>
      <c r="AAF108" s="19"/>
      <c r="AAG108" s="19"/>
      <c r="AAH108" s="19"/>
      <c r="AAI108" s="19"/>
      <c r="AAJ108" s="19"/>
      <c r="AAK108" s="19"/>
      <c r="AAL108" s="19"/>
      <c r="AAM108" s="19"/>
      <c r="AAN108" s="19"/>
      <c r="AAO108" s="19"/>
      <c r="AAP108" s="19"/>
      <c r="AAQ108" s="19"/>
      <c r="AAR108" s="19"/>
      <c r="AAS108" s="19"/>
      <c r="AAT108" s="19"/>
      <c r="AAU108" s="19"/>
      <c r="AAV108" s="19"/>
      <c r="AAW108" s="19"/>
      <c r="AAX108" s="19"/>
      <c r="AAY108" s="19"/>
      <c r="AAZ108" s="19"/>
      <c r="ABA108" s="19"/>
      <c r="ABB108" s="19"/>
      <c r="ABC108" s="19"/>
      <c r="ABD108" s="19"/>
      <c r="ABE108" s="19"/>
      <c r="ABF108" s="19"/>
      <c r="ABG108" s="19"/>
      <c r="ABH108" s="19"/>
      <c r="ABI108" s="19"/>
      <c r="ABJ108" s="19"/>
      <c r="ABK108" s="19"/>
      <c r="ABL108" s="19"/>
      <c r="ABM108" s="19"/>
      <c r="ABN108" s="19"/>
      <c r="ABO108" s="19"/>
      <c r="ABP108" s="19"/>
      <c r="ABQ108" s="19"/>
      <c r="ABR108" s="19"/>
      <c r="ABS108" s="19"/>
      <c r="ABT108" s="19"/>
      <c r="ABU108" s="19"/>
      <c r="ABV108" s="19"/>
      <c r="ABW108" s="19"/>
      <c r="ABX108" s="19"/>
      <c r="ABY108" s="19"/>
      <c r="ABZ108" s="19"/>
      <c r="ACA108" s="19"/>
      <c r="ACB108" s="19"/>
      <c r="ACC108" s="19"/>
      <c r="ACD108" s="19"/>
      <c r="ACE108" s="19"/>
      <c r="ACF108" s="19"/>
      <c r="ACG108" s="19"/>
      <c r="ACH108" s="19"/>
      <c r="ACI108" s="19"/>
      <c r="ACJ108" s="19"/>
      <c r="ACK108" s="19"/>
      <c r="ACL108" s="19"/>
      <c r="ACM108" s="19"/>
      <c r="ACN108" s="19"/>
      <c r="ACO108" s="19"/>
      <c r="ACP108" s="19"/>
      <c r="ACQ108" s="19"/>
      <c r="ACR108" s="19"/>
      <c r="ACS108" s="19"/>
      <c r="ACT108" s="19"/>
      <c r="ACU108" s="19"/>
      <c r="ACV108" s="19"/>
      <c r="ACW108" s="19"/>
      <c r="ACX108" s="19"/>
      <c r="ACY108" s="19"/>
      <c r="ACZ108" s="19"/>
      <c r="ADA108" s="19"/>
      <c r="ADB108" s="19"/>
      <c r="ADC108" s="19"/>
      <c r="ADD108" s="19"/>
      <c r="ADE108" s="19"/>
      <c r="ADF108" s="19"/>
      <c r="ADG108" s="19"/>
      <c r="ADH108" s="19"/>
      <c r="ADI108" s="19"/>
      <c r="ADJ108" s="19"/>
      <c r="ADK108" s="19"/>
      <c r="ADL108" s="19"/>
      <c r="ADM108" s="19"/>
      <c r="ADN108" s="19"/>
      <c r="ADO108" s="19"/>
      <c r="ADP108" s="19"/>
      <c r="ADQ108" s="19"/>
      <c r="ADR108" s="19"/>
      <c r="ADS108" s="19"/>
      <c r="ADT108" s="19"/>
      <c r="ADU108" s="19"/>
      <c r="ADV108" s="19"/>
      <c r="ADW108" s="19"/>
      <c r="ADX108" s="19"/>
      <c r="ADY108" s="19"/>
      <c r="ADZ108" s="19"/>
      <c r="AEA108" s="19"/>
      <c r="AEB108" s="19"/>
      <c r="AEC108" s="19"/>
      <c r="AED108" s="19"/>
      <c r="AEE108" s="19"/>
      <c r="AEF108" s="19"/>
      <c r="AEG108" s="19"/>
      <c r="AEH108" s="19"/>
      <c r="AEI108" s="19"/>
      <c r="AEJ108" s="19"/>
      <c r="AEK108" s="19"/>
      <c r="AEL108" s="19"/>
      <c r="AEM108" s="19"/>
      <c r="AEN108" s="19"/>
      <c r="AEO108" s="19"/>
      <c r="AEP108" s="19"/>
      <c r="AEQ108" s="19"/>
      <c r="AER108" s="19"/>
      <c r="AES108" s="19"/>
      <c r="AET108" s="19"/>
      <c r="AEU108" s="19"/>
      <c r="AEV108" s="19"/>
      <c r="AEW108" s="19"/>
      <c r="AEX108" s="19"/>
      <c r="AEY108" s="19"/>
      <c r="AEZ108" s="19"/>
      <c r="AFA108" s="19"/>
      <c r="AFB108" s="19"/>
      <c r="AFC108" s="19"/>
      <c r="AFD108" s="19"/>
      <c r="AFE108" s="19"/>
      <c r="AFF108" s="19"/>
      <c r="AFG108" s="19"/>
      <c r="AFH108" s="19"/>
      <c r="AFI108" s="19"/>
      <c r="AFJ108" s="19"/>
      <c r="AFK108" s="19"/>
      <c r="AFL108" s="19"/>
      <c r="AFM108" s="19"/>
      <c r="AFN108" s="19"/>
      <c r="AFO108" s="19"/>
      <c r="AFP108" s="19"/>
      <c r="AFQ108" s="19"/>
      <c r="AFR108" s="19"/>
      <c r="AFS108" s="19"/>
      <c r="AFT108" s="19"/>
      <c r="AFU108" s="19"/>
      <c r="AFV108" s="19"/>
      <c r="AFW108" s="19"/>
      <c r="AFX108" s="19"/>
      <c r="AFY108" s="19"/>
      <c r="AFZ108" s="19"/>
      <c r="AGA108" s="19"/>
      <c r="AGB108" s="19"/>
      <c r="AGC108" s="19"/>
      <c r="AGD108" s="19"/>
      <c r="AGE108" s="19"/>
      <c r="AGF108" s="19"/>
      <c r="AGG108" s="19"/>
      <c r="AGH108" s="19"/>
      <c r="AGI108" s="19"/>
      <c r="AGJ108" s="19"/>
      <c r="AGK108" s="19"/>
      <c r="AGL108" s="19"/>
      <c r="AGM108" s="19"/>
      <c r="AGN108" s="19"/>
      <c r="AGO108" s="19"/>
      <c r="AGP108" s="19"/>
      <c r="AGQ108" s="19"/>
      <c r="AGR108" s="19"/>
      <c r="AGS108" s="19"/>
      <c r="AGT108" s="19"/>
      <c r="AGU108" s="19"/>
      <c r="AGV108" s="19"/>
      <c r="AGW108" s="19"/>
      <c r="AGX108" s="19"/>
      <c r="AGY108" s="19"/>
      <c r="AGZ108" s="19"/>
      <c r="AHA108" s="19"/>
      <c r="AHB108" s="19"/>
      <c r="AHC108" s="19"/>
      <c r="AHD108" s="19"/>
      <c r="AHE108" s="19"/>
      <c r="AHF108" s="19"/>
      <c r="AHG108" s="19"/>
      <c r="AHH108" s="19"/>
      <c r="AHI108" s="19"/>
      <c r="AHJ108" s="19"/>
      <c r="AHK108" s="19"/>
      <c r="AHL108" s="19"/>
      <c r="AHM108" s="19"/>
      <c r="AHN108" s="19"/>
      <c r="AHO108" s="19"/>
      <c r="AHP108" s="19"/>
      <c r="AHQ108" s="19"/>
      <c r="AHR108" s="19"/>
      <c r="AHS108" s="19"/>
      <c r="AHT108" s="19"/>
      <c r="AHU108" s="19"/>
      <c r="AHV108" s="19"/>
      <c r="AHW108" s="19"/>
      <c r="AHX108" s="19"/>
      <c r="AHY108" s="19"/>
      <c r="AHZ108" s="19"/>
      <c r="AIA108" s="19"/>
      <c r="AIB108" s="19"/>
      <c r="AIC108" s="19"/>
      <c r="AID108" s="19"/>
      <c r="AIE108" s="19"/>
      <c r="AIF108" s="19"/>
      <c r="AIG108" s="19"/>
      <c r="AIH108" s="19"/>
      <c r="AII108" s="19"/>
      <c r="AIJ108" s="19"/>
      <c r="AIK108" s="19"/>
      <c r="AIL108" s="19"/>
      <c r="AIM108" s="19"/>
      <c r="AIN108" s="19"/>
      <c r="AIO108" s="19"/>
      <c r="AIP108" s="19"/>
      <c r="AIQ108" s="19"/>
      <c r="AIR108" s="19"/>
      <c r="AIS108" s="19"/>
      <c r="AIT108" s="19"/>
      <c r="AIU108" s="19"/>
      <c r="AIV108" s="19"/>
      <c r="AIW108" s="19"/>
      <c r="AIX108" s="19"/>
      <c r="AIY108" s="19"/>
      <c r="AIZ108" s="19"/>
      <c r="AJA108" s="19"/>
      <c r="AJB108" s="19"/>
      <c r="AJC108" s="19"/>
      <c r="AJD108" s="19"/>
      <c r="AJE108" s="19"/>
      <c r="AJF108" s="19"/>
      <c r="AJG108" s="19"/>
      <c r="AJH108" s="19"/>
      <c r="AJI108" s="19"/>
      <c r="AJJ108" s="19"/>
      <c r="AJK108" s="19"/>
      <c r="AJL108" s="19"/>
      <c r="AJM108" s="19"/>
      <c r="AJN108" s="19"/>
      <c r="AJO108" s="19"/>
      <c r="AJP108" s="19"/>
      <c r="AJQ108" s="19"/>
      <c r="AJR108" s="19"/>
      <c r="AJS108" s="19"/>
      <c r="AJT108" s="19"/>
      <c r="AJU108" s="19"/>
      <c r="AJV108" s="19"/>
      <c r="AJW108" s="19"/>
      <c r="AJX108" s="19"/>
      <c r="AJY108" s="19"/>
      <c r="AJZ108" s="19"/>
      <c r="AKA108" s="19"/>
      <c r="AKB108" s="19"/>
      <c r="AKC108" s="19"/>
      <c r="AKD108" s="19"/>
      <c r="AKE108" s="19"/>
      <c r="AKF108" s="19"/>
      <c r="AKG108" s="19"/>
      <c r="AKH108" s="19"/>
      <c r="AKI108" s="19"/>
      <c r="AKJ108" s="19"/>
      <c r="AKK108" s="19"/>
      <c r="AKL108" s="19"/>
      <c r="AKM108" s="19"/>
      <c r="AKN108" s="19"/>
      <c r="AKO108" s="19"/>
      <c r="AKP108" s="19"/>
      <c r="AKQ108" s="19"/>
      <c r="AKR108" s="19"/>
      <c r="AKS108" s="19"/>
      <c r="AKT108" s="19"/>
      <c r="AKU108" s="19"/>
      <c r="AKV108" s="19"/>
      <c r="AKW108" s="19"/>
      <c r="AKX108" s="19"/>
      <c r="AKY108" s="19"/>
      <c r="AKZ108" s="19"/>
      <c r="ALA108" s="19"/>
      <c r="ALB108" s="19"/>
      <c r="ALC108" s="19"/>
      <c r="ALD108" s="19"/>
      <c r="ALE108" s="19"/>
      <c r="ALF108" s="19"/>
      <c r="ALG108" s="19"/>
      <c r="ALH108" s="19"/>
      <c r="ALI108" s="19"/>
      <c r="ALJ108" s="19"/>
      <c r="ALK108" s="19"/>
      <c r="ALL108" s="19"/>
      <c r="ALM108" s="19"/>
      <c r="ALN108" s="19"/>
      <c r="ALO108" s="19"/>
      <c r="ALP108" s="19"/>
      <c r="ALQ108" s="19"/>
      <c r="ALR108" s="19"/>
      <c r="ALS108" s="19"/>
      <c r="ALT108" s="19"/>
      <c r="ALU108" s="19"/>
      <c r="ALV108" s="19"/>
      <c r="ALW108" s="19"/>
      <c r="ALX108" s="19"/>
      <c r="ALY108" s="19"/>
      <c r="ALZ108" s="19"/>
      <c r="AMA108" s="19"/>
      <c r="AMB108" s="19"/>
      <c r="AMC108" s="19"/>
      <c r="AMD108" s="19"/>
      <c r="AME108" s="19"/>
      <c r="AMF108" s="19"/>
      <c r="AMG108" s="19"/>
      <c r="AMH108" s="19"/>
      <c r="AMI108" s="19"/>
      <c r="AMJ108" s="19"/>
      <c r="AMK108" s="19"/>
      <c r="AML108" s="19"/>
      <c r="AMM108" s="19"/>
    </row>
    <row r="109" spans="1:1027" x14ac:dyDescent="0.3">
      <c r="A109" s="101"/>
      <c r="B109" s="21"/>
      <c r="C109" s="21"/>
      <c r="D109" s="21"/>
      <c r="E109" s="21"/>
      <c r="F109" s="21"/>
      <c r="G109" s="21"/>
      <c r="H109" s="21"/>
      <c r="I109" s="21"/>
      <c r="J109" s="102"/>
      <c r="K109" s="17"/>
      <c r="L109" s="17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  <c r="IG109" s="19"/>
      <c r="IH109" s="19"/>
      <c r="II109" s="19"/>
      <c r="IJ109" s="19"/>
      <c r="IK109" s="19"/>
      <c r="IL109" s="19"/>
      <c r="IM109" s="19"/>
      <c r="IN109" s="19"/>
      <c r="IO109" s="19"/>
      <c r="IP109" s="19"/>
      <c r="IQ109" s="19"/>
      <c r="IR109" s="19"/>
      <c r="IS109" s="19"/>
      <c r="IT109" s="19"/>
      <c r="IU109" s="19"/>
      <c r="IV109" s="19"/>
      <c r="IW109" s="19"/>
      <c r="IX109" s="19"/>
      <c r="IY109" s="19"/>
      <c r="IZ109" s="19"/>
      <c r="JA109" s="19"/>
      <c r="JB109" s="19"/>
      <c r="JC109" s="19"/>
      <c r="JD109" s="19"/>
      <c r="JE109" s="19"/>
      <c r="JF109" s="19"/>
      <c r="JG109" s="19"/>
      <c r="JH109" s="19"/>
      <c r="JI109" s="19"/>
      <c r="JJ109" s="19"/>
      <c r="JK109" s="19"/>
      <c r="JL109" s="19"/>
      <c r="JM109" s="19"/>
      <c r="JN109" s="19"/>
      <c r="JO109" s="19"/>
      <c r="JP109" s="19"/>
      <c r="JQ109" s="19"/>
      <c r="JR109" s="19"/>
      <c r="JS109" s="19"/>
      <c r="JT109" s="19"/>
      <c r="JU109" s="19"/>
      <c r="JV109" s="19"/>
      <c r="JW109" s="19"/>
      <c r="JX109" s="19"/>
      <c r="JY109" s="19"/>
      <c r="JZ109" s="19"/>
      <c r="KA109" s="19"/>
      <c r="KB109" s="19"/>
      <c r="KC109" s="19"/>
      <c r="KD109" s="19"/>
      <c r="KE109" s="19"/>
      <c r="KF109" s="19"/>
      <c r="KG109" s="19"/>
      <c r="KH109" s="19"/>
      <c r="KI109" s="19"/>
      <c r="KJ109" s="19"/>
      <c r="KK109" s="19"/>
      <c r="KL109" s="19"/>
      <c r="KM109" s="19"/>
      <c r="KN109" s="19"/>
      <c r="KO109" s="19"/>
      <c r="KP109" s="19"/>
      <c r="KQ109" s="19"/>
      <c r="KR109" s="19"/>
      <c r="KS109" s="19"/>
      <c r="KT109" s="19"/>
      <c r="KU109" s="19"/>
      <c r="KV109" s="19"/>
      <c r="KW109" s="19"/>
      <c r="KX109" s="19"/>
      <c r="KY109" s="19"/>
      <c r="KZ109" s="19"/>
      <c r="LA109" s="19"/>
      <c r="LB109" s="19"/>
      <c r="LC109" s="19"/>
      <c r="LD109" s="19"/>
      <c r="LE109" s="19"/>
      <c r="LF109" s="19"/>
      <c r="LG109" s="19"/>
      <c r="LH109" s="19"/>
      <c r="LI109" s="19"/>
      <c r="LJ109" s="19"/>
      <c r="LK109" s="19"/>
      <c r="LL109" s="19"/>
      <c r="LM109" s="19"/>
      <c r="LN109" s="19"/>
      <c r="LO109" s="19"/>
      <c r="LP109" s="19"/>
      <c r="LQ109" s="19"/>
      <c r="LR109" s="19"/>
      <c r="LS109" s="19"/>
      <c r="LT109" s="19"/>
      <c r="LU109" s="19"/>
      <c r="LV109" s="19"/>
      <c r="LW109" s="19"/>
      <c r="LX109" s="19"/>
      <c r="LY109" s="19"/>
      <c r="LZ109" s="19"/>
      <c r="MA109" s="19"/>
      <c r="MB109" s="19"/>
      <c r="MC109" s="19"/>
      <c r="MD109" s="19"/>
      <c r="ME109" s="19"/>
      <c r="MF109" s="19"/>
      <c r="MG109" s="19"/>
      <c r="MH109" s="19"/>
      <c r="MI109" s="19"/>
      <c r="MJ109" s="19"/>
      <c r="MK109" s="19"/>
      <c r="ML109" s="19"/>
      <c r="MM109" s="19"/>
      <c r="MN109" s="19"/>
      <c r="MO109" s="19"/>
      <c r="MP109" s="19"/>
      <c r="MQ109" s="19"/>
      <c r="MR109" s="19"/>
      <c r="MS109" s="19"/>
      <c r="MT109" s="19"/>
      <c r="MU109" s="19"/>
      <c r="MV109" s="19"/>
      <c r="MW109" s="19"/>
      <c r="MX109" s="19"/>
      <c r="MY109" s="19"/>
      <c r="MZ109" s="19"/>
      <c r="NA109" s="19"/>
      <c r="NB109" s="19"/>
      <c r="NC109" s="19"/>
      <c r="ND109" s="19"/>
      <c r="NE109" s="19"/>
      <c r="NF109" s="19"/>
      <c r="NG109" s="19"/>
      <c r="NH109" s="19"/>
      <c r="NI109" s="19"/>
      <c r="NJ109" s="19"/>
      <c r="NK109" s="19"/>
      <c r="NL109" s="19"/>
      <c r="NM109" s="19"/>
      <c r="NN109" s="19"/>
      <c r="NO109" s="19"/>
      <c r="NP109" s="19"/>
      <c r="NQ109" s="19"/>
      <c r="NR109" s="19"/>
      <c r="NS109" s="19"/>
      <c r="NT109" s="19"/>
      <c r="NU109" s="19"/>
      <c r="NV109" s="19"/>
      <c r="NW109" s="19"/>
      <c r="NX109" s="19"/>
      <c r="NY109" s="19"/>
      <c r="NZ109" s="19"/>
      <c r="OA109" s="19"/>
      <c r="OB109" s="19"/>
      <c r="OC109" s="19"/>
      <c r="OD109" s="19"/>
      <c r="OE109" s="19"/>
      <c r="OF109" s="19"/>
      <c r="OG109" s="19"/>
      <c r="OH109" s="19"/>
      <c r="OI109" s="19"/>
      <c r="OJ109" s="19"/>
      <c r="OK109" s="19"/>
      <c r="OL109" s="19"/>
      <c r="OM109" s="19"/>
      <c r="ON109" s="19"/>
      <c r="OO109" s="19"/>
      <c r="OP109" s="19"/>
      <c r="OQ109" s="19"/>
      <c r="OR109" s="19"/>
      <c r="OS109" s="19"/>
      <c r="OT109" s="19"/>
      <c r="OU109" s="19"/>
      <c r="OV109" s="19"/>
      <c r="OW109" s="19"/>
      <c r="OX109" s="19"/>
      <c r="OY109" s="19"/>
      <c r="OZ109" s="19"/>
      <c r="PA109" s="19"/>
      <c r="PB109" s="19"/>
      <c r="PC109" s="19"/>
      <c r="PD109" s="19"/>
      <c r="PE109" s="19"/>
      <c r="PF109" s="19"/>
      <c r="PG109" s="19"/>
      <c r="PH109" s="19"/>
      <c r="PI109" s="19"/>
      <c r="PJ109" s="19"/>
      <c r="PK109" s="19"/>
      <c r="PL109" s="19"/>
      <c r="PM109" s="19"/>
      <c r="PN109" s="19"/>
      <c r="PO109" s="19"/>
      <c r="PP109" s="19"/>
      <c r="PQ109" s="19"/>
      <c r="PR109" s="19"/>
      <c r="PS109" s="19"/>
      <c r="PT109" s="19"/>
      <c r="PU109" s="19"/>
      <c r="PV109" s="19"/>
      <c r="PW109" s="19"/>
      <c r="PX109" s="19"/>
      <c r="PY109" s="19"/>
      <c r="PZ109" s="19"/>
      <c r="QA109" s="19"/>
      <c r="QB109" s="19"/>
      <c r="QC109" s="19"/>
      <c r="QD109" s="19"/>
      <c r="QE109" s="19"/>
      <c r="QF109" s="19"/>
      <c r="QG109" s="19"/>
      <c r="QH109" s="19"/>
      <c r="QI109" s="19"/>
      <c r="QJ109" s="19"/>
      <c r="QK109" s="19"/>
      <c r="QL109" s="19"/>
      <c r="QM109" s="19"/>
      <c r="QN109" s="19"/>
      <c r="QO109" s="19"/>
      <c r="QP109" s="19"/>
      <c r="QQ109" s="19"/>
      <c r="QR109" s="19"/>
      <c r="QS109" s="19"/>
      <c r="QT109" s="19"/>
      <c r="QU109" s="19"/>
      <c r="QV109" s="19"/>
      <c r="QW109" s="19"/>
      <c r="QX109" s="19"/>
      <c r="QY109" s="19"/>
      <c r="QZ109" s="19"/>
      <c r="RA109" s="19"/>
      <c r="RB109" s="19"/>
      <c r="RC109" s="19"/>
      <c r="RD109" s="19"/>
      <c r="RE109" s="19"/>
      <c r="RF109" s="19"/>
      <c r="RG109" s="19"/>
      <c r="RH109" s="19"/>
      <c r="RI109" s="19"/>
      <c r="RJ109" s="19"/>
      <c r="RK109" s="19"/>
      <c r="RL109" s="19"/>
      <c r="RM109" s="19"/>
      <c r="RN109" s="19"/>
      <c r="RO109" s="19"/>
      <c r="RP109" s="19"/>
      <c r="RQ109" s="19"/>
      <c r="RR109" s="19"/>
      <c r="RS109" s="19"/>
      <c r="RT109" s="19"/>
      <c r="RU109" s="19"/>
      <c r="RV109" s="19"/>
      <c r="RW109" s="19"/>
      <c r="RX109" s="19"/>
      <c r="RY109" s="19"/>
      <c r="RZ109" s="19"/>
      <c r="SA109" s="19"/>
      <c r="SB109" s="19"/>
      <c r="SC109" s="19"/>
      <c r="SD109" s="19"/>
      <c r="SE109" s="19"/>
      <c r="SF109" s="19"/>
      <c r="SG109" s="19"/>
      <c r="SH109" s="19"/>
      <c r="SI109" s="19"/>
      <c r="SJ109" s="19"/>
      <c r="SK109" s="19"/>
      <c r="SL109" s="19"/>
      <c r="SM109" s="19"/>
      <c r="SN109" s="19"/>
      <c r="SO109" s="19"/>
      <c r="SP109" s="19"/>
      <c r="SQ109" s="19"/>
      <c r="SR109" s="19"/>
      <c r="SS109" s="19"/>
      <c r="ST109" s="19"/>
      <c r="SU109" s="19"/>
      <c r="SV109" s="19"/>
      <c r="SW109" s="19"/>
      <c r="SX109" s="19"/>
      <c r="SY109" s="19"/>
      <c r="SZ109" s="19"/>
      <c r="TA109" s="19"/>
      <c r="TB109" s="19"/>
      <c r="TC109" s="19"/>
      <c r="TD109" s="19"/>
      <c r="TE109" s="19"/>
      <c r="TF109" s="19"/>
      <c r="TG109" s="19"/>
      <c r="TH109" s="19"/>
      <c r="TI109" s="19"/>
      <c r="TJ109" s="19"/>
      <c r="TK109" s="19"/>
      <c r="TL109" s="19"/>
      <c r="TM109" s="19"/>
      <c r="TN109" s="19"/>
      <c r="TO109" s="19"/>
      <c r="TP109" s="19"/>
      <c r="TQ109" s="19"/>
      <c r="TR109" s="19"/>
      <c r="TS109" s="19"/>
      <c r="TT109" s="19"/>
      <c r="TU109" s="19"/>
      <c r="TV109" s="19"/>
      <c r="TW109" s="19"/>
      <c r="TX109" s="19"/>
      <c r="TY109" s="19"/>
      <c r="TZ109" s="19"/>
      <c r="UA109" s="19"/>
      <c r="UB109" s="19"/>
      <c r="UC109" s="19"/>
      <c r="UD109" s="19"/>
      <c r="UE109" s="19"/>
      <c r="UF109" s="19"/>
      <c r="UG109" s="19"/>
      <c r="UH109" s="19"/>
      <c r="UI109" s="19"/>
      <c r="UJ109" s="19"/>
      <c r="UK109" s="19"/>
      <c r="UL109" s="19"/>
      <c r="UM109" s="19"/>
      <c r="UN109" s="19"/>
      <c r="UO109" s="19"/>
      <c r="UP109" s="19"/>
      <c r="UQ109" s="19"/>
      <c r="UR109" s="19"/>
      <c r="US109" s="19"/>
      <c r="UT109" s="19"/>
      <c r="UU109" s="19"/>
      <c r="UV109" s="19"/>
      <c r="UW109" s="19"/>
      <c r="UX109" s="19"/>
      <c r="UY109" s="19"/>
      <c r="UZ109" s="19"/>
      <c r="VA109" s="19"/>
      <c r="VB109" s="19"/>
      <c r="VC109" s="19"/>
      <c r="VD109" s="19"/>
      <c r="VE109" s="19"/>
      <c r="VF109" s="19"/>
      <c r="VG109" s="19"/>
      <c r="VH109" s="19"/>
      <c r="VI109" s="19"/>
      <c r="VJ109" s="19"/>
      <c r="VK109" s="19"/>
      <c r="VL109" s="19"/>
      <c r="VM109" s="19"/>
      <c r="VN109" s="19"/>
      <c r="VO109" s="19"/>
      <c r="VP109" s="19"/>
      <c r="VQ109" s="19"/>
      <c r="VR109" s="19"/>
      <c r="VS109" s="19"/>
      <c r="VT109" s="19"/>
      <c r="VU109" s="19"/>
      <c r="VV109" s="19"/>
      <c r="VW109" s="19"/>
      <c r="VX109" s="19"/>
      <c r="VY109" s="19"/>
      <c r="VZ109" s="19"/>
      <c r="WA109" s="19"/>
      <c r="WB109" s="19"/>
      <c r="WC109" s="19"/>
      <c r="WD109" s="19"/>
      <c r="WE109" s="19"/>
      <c r="WF109" s="19"/>
      <c r="WG109" s="19"/>
      <c r="WH109" s="19"/>
      <c r="WI109" s="19"/>
      <c r="WJ109" s="19"/>
      <c r="WK109" s="19"/>
      <c r="WL109" s="19"/>
      <c r="WM109" s="19"/>
      <c r="WN109" s="19"/>
      <c r="WO109" s="19"/>
      <c r="WP109" s="19"/>
      <c r="WQ109" s="19"/>
      <c r="WR109" s="19"/>
      <c r="WS109" s="19"/>
      <c r="WT109" s="19"/>
      <c r="WU109" s="19"/>
      <c r="WV109" s="19"/>
      <c r="WW109" s="19"/>
      <c r="WX109" s="19"/>
      <c r="WY109" s="19"/>
      <c r="WZ109" s="19"/>
      <c r="XA109" s="19"/>
      <c r="XB109" s="19"/>
      <c r="XC109" s="19"/>
      <c r="XD109" s="19"/>
      <c r="XE109" s="19"/>
      <c r="XF109" s="19"/>
      <c r="XG109" s="19"/>
      <c r="XH109" s="19"/>
      <c r="XI109" s="19"/>
      <c r="XJ109" s="19"/>
      <c r="XK109" s="19"/>
      <c r="XL109" s="19"/>
      <c r="XM109" s="19"/>
      <c r="XN109" s="19"/>
      <c r="XO109" s="19"/>
      <c r="XP109" s="19"/>
      <c r="XQ109" s="19"/>
      <c r="XR109" s="19"/>
      <c r="XS109" s="19"/>
      <c r="XT109" s="19"/>
      <c r="XU109" s="19"/>
      <c r="XV109" s="19"/>
      <c r="XW109" s="19"/>
      <c r="XX109" s="19"/>
      <c r="XY109" s="19"/>
      <c r="XZ109" s="19"/>
      <c r="YA109" s="19"/>
      <c r="YB109" s="19"/>
      <c r="YC109" s="19"/>
      <c r="YD109" s="19"/>
      <c r="YE109" s="19"/>
      <c r="YF109" s="19"/>
      <c r="YG109" s="19"/>
      <c r="YH109" s="19"/>
      <c r="YI109" s="19"/>
      <c r="YJ109" s="19"/>
      <c r="YK109" s="19"/>
      <c r="YL109" s="19"/>
      <c r="YM109" s="19"/>
      <c r="YN109" s="19"/>
      <c r="YO109" s="19"/>
      <c r="YP109" s="19"/>
      <c r="YQ109" s="19"/>
      <c r="YR109" s="19"/>
      <c r="YS109" s="19"/>
      <c r="YT109" s="19"/>
      <c r="YU109" s="19"/>
      <c r="YV109" s="19"/>
      <c r="YW109" s="19"/>
      <c r="YX109" s="19"/>
      <c r="YY109" s="19"/>
      <c r="YZ109" s="19"/>
      <c r="ZA109" s="19"/>
      <c r="ZB109" s="19"/>
      <c r="ZC109" s="19"/>
      <c r="ZD109" s="19"/>
      <c r="ZE109" s="19"/>
      <c r="ZF109" s="19"/>
      <c r="ZG109" s="19"/>
      <c r="ZH109" s="19"/>
      <c r="ZI109" s="19"/>
      <c r="ZJ109" s="19"/>
      <c r="ZK109" s="19"/>
      <c r="ZL109" s="19"/>
      <c r="ZM109" s="19"/>
      <c r="ZN109" s="19"/>
      <c r="ZO109" s="19"/>
      <c r="ZP109" s="19"/>
      <c r="ZQ109" s="19"/>
      <c r="ZR109" s="19"/>
      <c r="ZS109" s="19"/>
      <c r="ZT109" s="19"/>
      <c r="ZU109" s="19"/>
      <c r="ZV109" s="19"/>
      <c r="ZW109" s="19"/>
      <c r="ZX109" s="19"/>
      <c r="ZY109" s="19"/>
      <c r="ZZ109" s="19"/>
      <c r="AAA109" s="19"/>
      <c r="AAB109" s="19"/>
      <c r="AAC109" s="19"/>
      <c r="AAD109" s="19"/>
      <c r="AAE109" s="19"/>
      <c r="AAF109" s="19"/>
      <c r="AAG109" s="19"/>
      <c r="AAH109" s="19"/>
      <c r="AAI109" s="19"/>
      <c r="AAJ109" s="19"/>
      <c r="AAK109" s="19"/>
      <c r="AAL109" s="19"/>
      <c r="AAM109" s="19"/>
      <c r="AAN109" s="19"/>
      <c r="AAO109" s="19"/>
      <c r="AAP109" s="19"/>
      <c r="AAQ109" s="19"/>
      <c r="AAR109" s="19"/>
      <c r="AAS109" s="19"/>
      <c r="AAT109" s="19"/>
      <c r="AAU109" s="19"/>
      <c r="AAV109" s="19"/>
      <c r="AAW109" s="19"/>
      <c r="AAX109" s="19"/>
      <c r="AAY109" s="19"/>
      <c r="AAZ109" s="19"/>
      <c r="ABA109" s="19"/>
      <c r="ABB109" s="19"/>
      <c r="ABC109" s="19"/>
      <c r="ABD109" s="19"/>
      <c r="ABE109" s="19"/>
      <c r="ABF109" s="19"/>
      <c r="ABG109" s="19"/>
      <c r="ABH109" s="19"/>
      <c r="ABI109" s="19"/>
      <c r="ABJ109" s="19"/>
      <c r="ABK109" s="19"/>
      <c r="ABL109" s="19"/>
      <c r="ABM109" s="19"/>
      <c r="ABN109" s="19"/>
      <c r="ABO109" s="19"/>
      <c r="ABP109" s="19"/>
      <c r="ABQ109" s="19"/>
      <c r="ABR109" s="19"/>
      <c r="ABS109" s="19"/>
      <c r="ABT109" s="19"/>
      <c r="ABU109" s="19"/>
      <c r="ABV109" s="19"/>
      <c r="ABW109" s="19"/>
      <c r="ABX109" s="19"/>
      <c r="ABY109" s="19"/>
      <c r="ABZ109" s="19"/>
      <c r="ACA109" s="19"/>
      <c r="ACB109" s="19"/>
      <c r="ACC109" s="19"/>
      <c r="ACD109" s="19"/>
      <c r="ACE109" s="19"/>
      <c r="ACF109" s="19"/>
      <c r="ACG109" s="19"/>
      <c r="ACH109" s="19"/>
      <c r="ACI109" s="19"/>
      <c r="ACJ109" s="19"/>
      <c r="ACK109" s="19"/>
      <c r="ACL109" s="19"/>
      <c r="ACM109" s="19"/>
      <c r="ACN109" s="19"/>
      <c r="ACO109" s="19"/>
      <c r="ACP109" s="19"/>
      <c r="ACQ109" s="19"/>
      <c r="ACR109" s="19"/>
      <c r="ACS109" s="19"/>
      <c r="ACT109" s="19"/>
      <c r="ACU109" s="19"/>
      <c r="ACV109" s="19"/>
      <c r="ACW109" s="19"/>
      <c r="ACX109" s="19"/>
      <c r="ACY109" s="19"/>
      <c r="ACZ109" s="19"/>
      <c r="ADA109" s="19"/>
      <c r="ADB109" s="19"/>
      <c r="ADC109" s="19"/>
      <c r="ADD109" s="19"/>
      <c r="ADE109" s="19"/>
      <c r="ADF109" s="19"/>
      <c r="ADG109" s="19"/>
      <c r="ADH109" s="19"/>
      <c r="ADI109" s="19"/>
      <c r="ADJ109" s="19"/>
      <c r="ADK109" s="19"/>
      <c r="ADL109" s="19"/>
      <c r="ADM109" s="19"/>
      <c r="ADN109" s="19"/>
      <c r="ADO109" s="19"/>
      <c r="ADP109" s="19"/>
      <c r="ADQ109" s="19"/>
      <c r="ADR109" s="19"/>
      <c r="ADS109" s="19"/>
      <c r="ADT109" s="19"/>
      <c r="ADU109" s="19"/>
      <c r="ADV109" s="19"/>
      <c r="ADW109" s="19"/>
      <c r="ADX109" s="19"/>
      <c r="ADY109" s="19"/>
      <c r="ADZ109" s="19"/>
      <c r="AEA109" s="19"/>
      <c r="AEB109" s="19"/>
      <c r="AEC109" s="19"/>
      <c r="AED109" s="19"/>
      <c r="AEE109" s="19"/>
      <c r="AEF109" s="19"/>
      <c r="AEG109" s="19"/>
      <c r="AEH109" s="19"/>
      <c r="AEI109" s="19"/>
      <c r="AEJ109" s="19"/>
      <c r="AEK109" s="19"/>
      <c r="AEL109" s="19"/>
      <c r="AEM109" s="19"/>
      <c r="AEN109" s="19"/>
      <c r="AEO109" s="19"/>
      <c r="AEP109" s="19"/>
      <c r="AEQ109" s="19"/>
      <c r="AER109" s="19"/>
      <c r="AES109" s="19"/>
      <c r="AET109" s="19"/>
      <c r="AEU109" s="19"/>
      <c r="AEV109" s="19"/>
      <c r="AEW109" s="19"/>
      <c r="AEX109" s="19"/>
      <c r="AEY109" s="19"/>
      <c r="AEZ109" s="19"/>
      <c r="AFA109" s="19"/>
      <c r="AFB109" s="19"/>
      <c r="AFC109" s="19"/>
      <c r="AFD109" s="19"/>
      <c r="AFE109" s="19"/>
      <c r="AFF109" s="19"/>
      <c r="AFG109" s="19"/>
      <c r="AFH109" s="19"/>
      <c r="AFI109" s="19"/>
      <c r="AFJ109" s="19"/>
      <c r="AFK109" s="19"/>
      <c r="AFL109" s="19"/>
      <c r="AFM109" s="19"/>
      <c r="AFN109" s="19"/>
      <c r="AFO109" s="19"/>
      <c r="AFP109" s="19"/>
      <c r="AFQ109" s="19"/>
      <c r="AFR109" s="19"/>
      <c r="AFS109" s="19"/>
      <c r="AFT109" s="19"/>
      <c r="AFU109" s="19"/>
      <c r="AFV109" s="19"/>
      <c r="AFW109" s="19"/>
      <c r="AFX109" s="19"/>
      <c r="AFY109" s="19"/>
      <c r="AFZ109" s="19"/>
      <c r="AGA109" s="19"/>
      <c r="AGB109" s="19"/>
      <c r="AGC109" s="19"/>
      <c r="AGD109" s="19"/>
      <c r="AGE109" s="19"/>
      <c r="AGF109" s="19"/>
      <c r="AGG109" s="19"/>
      <c r="AGH109" s="19"/>
      <c r="AGI109" s="19"/>
      <c r="AGJ109" s="19"/>
      <c r="AGK109" s="19"/>
      <c r="AGL109" s="19"/>
      <c r="AGM109" s="19"/>
      <c r="AGN109" s="19"/>
      <c r="AGO109" s="19"/>
      <c r="AGP109" s="19"/>
      <c r="AGQ109" s="19"/>
      <c r="AGR109" s="19"/>
      <c r="AGS109" s="19"/>
      <c r="AGT109" s="19"/>
      <c r="AGU109" s="19"/>
      <c r="AGV109" s="19"/>
      <c r="AGW109" s="19"/>
      <c r="AGX109" s="19"/>
      <c r="AGY109" s="19"/>
      <c r="AGZ109" s="19"/>
      <c r="AHA109" s="19"/>
      <c r="AHB109" s="19"/>
      <c r="AHC109" s="19"/>
      <c r="AHD109" s="19"/>
      <c r="AHE109" s="19"/>
      <c r="AHF109" s="19"/>
      <c r="AHG109" s="19"/>
      <c r="AHH109" s="19"/>
      <c r="AHI109" s="19"/>
      <c r="AHJ109" s="19"/>
      <c r="AHK109" s="19"/>
      <c r="AHL109" s="19"/>
      <c r="AHM109" s="19"/>
      <c r="AHN109" s="19"/>
      <c r="AHO109" s="19"/>
      <c r="AHP109" s="19"/>
      <c r="AHQ109" s="19"/>
      <c r="AHR109" s="19"/>
      <c r="AHS109" s="19"/>
      <c r="AHT109" s="19"/>
      <c r="AHU109" s="19"/>
      <c r="AHV109" s="19"/>
      <c r="AHW109" s="19"/>
      <c r="AHX109" s="19"/>
      <c r="AHY109" s="19"/>
      <c r="AHZ109" s="19"/>
      <c r="AIA109" s="19"/>
      <c r="AIB109" s="19"/>
      <c r="AIC109" s="19"/>
      <c r="AID109" s="19"/>
      <c r="AIE109" s="19"/>
      <c r="AIF109" s="19"/>
      <c r="AIG109" s="19"/>
      <c r="AIH109" s="19"/>
      <c r="AII109" s="19"/>
      <c r="AIJ109" s="19"/>
      <c r="AIK109" s="19"/>
      <c r="AIL109" s="19"/>
      <c r="AIM109" s="19"/>
      <c r="AIN109" s="19"/>
      <c r="AIO109" s="19"/>
      <c r="AIP109" s="19"/>
      <c r="AIQ109" s="19"/>
      <c r="AIR109" s="19"/>
      <c r="AIS109" s="19"/>
      <c r="AIT109" s="19"/>
      <c r="AIU109" s="19"/>
      <c r="AIV109" s="19"/>
      <c r="AIW109" s="19"/>
      <c r="AIX109" s="19"/>
      <c r="AIY109" s="19"/>
      <c r="AIZ109" s="19"/>
      <c r="AJA109" s="19"/>
      <c r="AJB109" s="19"/>
      <c r="AJC109" s="19"/>
      <c r="AJD109" s="19"/>
      <c r="AJE109" s="19"/>
      <c r="AJF109" s="19"/>
      <c r="AJG109" s="19"/>
      <c r="AJH109" s="19"/>
      <c r="AJI109" s="19"/>
      <c r="AJJ109" s="19"/>
      <c r="AJK109" s="19"/>
      <c r="AJL109" s="19"/>
      <c r="AJM109" s="19"/>
      <c r="AJN109" s="19"/>
      <c r="AJO109" s="19"/>
      <c r="AJP109" s="19"/>
      <c r="AJQ109" s="19"/>
      <c r="AJR109" s="19"/>
      <c r="AJS109" s="19"/>
      <c r="AJT109" s="19"/>
      <c r="AJU109" s="19"/>
      <c r="AJV109" s="19"/>
      <c r="AJW109" s="19"/>
      <c r="AJX109" s="19"/>
      <c r="AJY109" s="19"/>
      <c r="AJZ109" s="19"/>
      <c r="AKA109" s="19"/>
      <c r="AKB109" s="19"/>
      <c r="AKC109" s="19"/>
      <c r="AKD109" s="19"/>
      <c r="AKE109" s="19"/>
      <c r="AKF109" s="19"/>
      <c r="AKG109" s="19"/>
      <c r="AKH109" s="19"/>
      <c r="AKI109" s="19"/>
      <c r="AKJ109" s="19"/>
      <c r="AKK109" s="19"/>
      <c r="AKL109" s="19"/>
      <c r="AKM109" s="19"/>
      <c r="AKN109" s="19"/>
      <c r="AKO109" s="19"/>
      <c r="AKP109" s="19"/>
      <c r="AKQ109" s="19"/>
      <c r="AKR109" s="19"/>
      <c r="AKS109" s="19"/>
      <c r="AKT109" s="19"/>
      <c r="AKU109" s="19"/>
      <c r="AKV109" s="19"/>
      <c r="AKW109" s="19"/>
      <c r="AKX109" s="19"/>
      <c r="AKY109" s="19"/>
      <c r="AKZ109" s="19"/>
      <c r="ALA109" s="19"/>
      <c r="ALB109" s="19"/>
      <c r="ALC109" s="19"/>
      <c r="ALD109" s="19"/>
      <c r="ALE109" s="19"/>
      <c r="ALF109" s="19"/>
      <c r="ALG109" s="19"/>
      <c r="ALH109" s="19"/>
      <c r="ALI109" s="19"/>
      <c r="ALJ109" s="19"/>
      <c r="ALK109" s="19"/>
      <c r="ALL109" s="19"/>
      <c r="ALM109" s="19"/>
      <c r="ALN109" s="19"/>
      <c r="ALO109" s="19"/>
      <c r="ALP109" s="19"/>
      <c r="ALQ109" s="19"/>
      <c r="ALR109" s="19"/>
      <c r="ALS109" s="19"/>
      <c r="ALT109" s="19"/>
      <c r="ALU109" s="19"/>
      <c r="ALV109" s="19"/>
      <c r="ALW109" s="19"/>
      <c r="ALX109" s="19"/>
      <c r="ALY109" s="19"/>
      <c r="ALZ109" s="19"/>
      <c r="AMA109" s="19"/>
      <c r="AMB109" s="19"/>
      <c r="AMC109" s="19"/>
      <c r="AMD109" s="19"/>
      <c r="AME109" s="19"/>
      <c r="AMF109" s="19"/>
      <c r="AMG109" s="19"/>
      <c r="AMH109" s="19"/>
      <c r="AMI109" s="19"/>
      <c r="AMJ109" s="19"/>
      <c r="AMK109" s="19"/>
      <c r="AML109" s="19"/>
      <c r="AMM109" s="19"/>
    </row>
    <row r="110" spans="1:1027" x14ac:dyDescent="0.3">
      <c r="A110" s="103"/>
      <c r="B110" s="104"/>
      <c r="C110" s="104"/>
      <c r="D110" s="104"/>
      <c r="E110" s="104"/>
      <c r="F110" s="104"/>
      <c r="G110" s="104"/>
      <c r="H110" s="104"/>
      <c r="I110" s="104"/>
      <c r="J110" s="105"/>
      <c r="K110" s="17"/>
      <c r="L110" s="17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</row>
    <row r="111" spans="1:1027" x14ac:dyDescent="0.3">
      <c r="A111" s="17"/>
      <c r="B111" s="17"/>
      <c r="C111" s="17"/>
      <c r="D111" s="38"/>
      <c r="E111" s="38"/>
      <c r="F111" s="38"/>
      <c r="G111" s="38"/>
      <c r="H111" s="38"/>
      <c r="I111" s="38"/>
      <c r="J111" s="38"/>
      <c r="K111" s="17"/>
      <c r="L111" s="17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  <c r="IF111" s="19"/>
      <c r="IG111" s="19"/>
      <c r="IH111" s="19"/>
      <c r="II111" s="19"/>
      <c r="IJ111" s="19"/>
      <c r="IK111" s="19"/>
      <c r="IL111" s="19"/>
      <c r="IM111" s="19"/>
      <c r="IN111" s="19"/>
      <c r="IO111" s="19"/>
      <c r="IP111" s="19"/>
      <c r="IQ111" s="19"/>
      <c r="IR111" s="19"/>
      <c r="IS111" s="19"/>
      <c r="IT111" s="19"/>
      <c r="IU111" s="19"/>
      <c r="IV111" s="19"/>
      <c r="IW111" s="19"/>
      <c r="IX111" s="19"/>
      <c r="IY111" s="19"/>
      <c r="IZ111" s="19"/>
      <c r="JA111" s="19"/>
      <c r="JB111" s="19"/>
      <c r="JC111" s="19"/>
      <c r="JD111" s="19"/>
      <c r="JE111" s="19"/>
      <c r="JF111" s="19"/>
      <c r="JG111" s="19"/>
      <c r="JH111" s="19"/>
      <c r="JI111" s="19"/>
      <c r="JJ111" s="19"/>
      <c r="JK111" s="19"/>
      <c r="JL111" s="19"/>
      <c r="JM111" s="19"/>
      <c r="JN111" s="19"/>
      <c r="JO111" s="19"/>
      <c r="JP111" s="19"/>
      <c r="JQ111" s="19"/>
      <c r="JR111" s="19"/>
      <c r="JS111" s="19"/>
      <c r="JT111" s="19"/>
      <c r="JU111" s="19"/>
      <c r="JV111" s="19"/>
      <c r="JW111" s="19"/>
      <c r="JX111" s="19"/>
      <c r="JY111" s="19"/>
      <c r="JZ111" s="19"/>
      <c r="KA111" s="19"/>
      <c r="KB111" s="19"/>
      <c r="KC111" s="19"/>
      <c r="KD111" s="19"/>
      <c r="KE111" s="19"/>
      <c r="KF111" s="19"/>
      <c r="KG111" s="19"/>
      <c r="KH111" s="19"/>
      <c r="KI111" s="19"/>
      <c r="KJ111" s="19"/>
      <c r="KK111" s="19"/>
      <c r="KL111" s="19"/>
      <c r="KM111" s="19"/>
      <c r="KN111" s="19"/>
      <c r="KO111" s="19"/>
      <c r="KP111" s="19"/>
      <c r="KQ111" s="19"/>
      <c r="KR111" s="19"/>
      <c r="KS111" s="19"/>
      <c r="KT111" s="19"/>
      <c r="KU111" s="19"/>
      <c r="KV111" s="19"/>
      <c r="KW111" s="19"/>
      <c r="KX111" s="19"/>
      <c r="KY111" s="19"/>
      <c r="KZ111" s="19"/>
      <c r="LA111" s="19"/>
      <c r="LB111" s="19"/>
      <c r="LC111" s="19"/>
      <c r="LD111" s="19"/>
      <c r="LE111" s="19"/>
      <c r="LF111" s="19"/>
      <c r="LG111" s="19"/>
      <c r="LH111" s="19"/>
      <c r="LI111" s="19"/>
      <c r="LJ111" s="19"/>
      <c r="LK111" s="19"/>
      <c r="LL111" s="19"/>
      <c r="LM111" s="19"/>
      <c r="LN111" s="19"/>
      <c r="LO111" s="19"/>
      <c r="LP111" s="19"/>
      <c r="LQ111" s="19"/>
      <c r="LR111" s="19"/>
      <c r="LS111" s="19"/>
      <c r="LT111" s="19"/>
      <c r="LU111" s="19"/>
      <c r="LV111" s="19"/>
      <c r="LW111" s="19"/>
      <c r="LX111" s="19"/>
      <c r="LY111" s="19"/>
      <c r="LZ111" s="19"/>
      <c r="MA111" s="19"/>
      <c r="MB111" s="19"/>
      <c r="MC111" s="19"/>
      <c r="MD111" s="19"/>
      <c r="ME111" s="19"/>
      <c r="MF111" s="19"/>
      <c r="MG111" s="19"/>
      <c r="MH111" s="19"/>
      <c r="MI111" s="19"/>
      <c r="MJ111" s="19"/>
      <c r="MK111" s="19"/>
      <c r="ML111" s="19"/>
      <c r="MM111" s="19"/>
      <c r="MN111" s="19"/>
      <c r="MO111" s="19"/>
      <c r="MP111" s="19"/>
      <c r="MQ111" s="19"/>
      <c r="MR111" s="19"/>
      <c r="MS111" s="19"/>
      <c r="MT111" s="19"/>
      <c r="MU111" s="19"/>
      <c r="MV111" s="19"/>
      <c r="MW111" s="19"/>
      <c r="MX111" s="19"/>
      <c r="MY111" s="19"/>
      <c r="MZ111" s="19"/>
      <c r="NA111" s="19"/>
      <c r="NB111" s="19"/>
      <c r="NC111" s="19"/>
      <c r="ND111" s="19"/>
      <c r="NE111" s="19"/>
      <c r="NF111" s="19"/>
      <c r="NG111" s="19"/>
      <c r="NH111" s="19"/>
      <c r="NI111" s="19"/>
      <c r="NJ111" s="19"/>
      <c r="NK111" s="19"/>
      <c r="NL111" s="19"/>
      <c r="NM111" s="19"/>
      <c r="NN111" s="19"/>
      <c r="NO111" s="19"/>
      <c r="NP111" s="19"/>
      <c r="NQ111" s="19"/>
      <c r="NR111" s="19"/>
      <c r="NS111" s="19"/>
      <c r="NT111" s="19"/>
      <c r="NU111" s="19"/>
      <c r="NV111" s="19"/>
      <c r="NW111" s="19"/>
      <c r="NX111" s="19"/>
      <c r="NY111" s="19"/>
      <c r="NZ111" s="19"/>
      <c r="OA111" s="19"/>
      <c r="OB111" s="19"/>
      <c r="OC111" s="19"/>
      <c r="OD111" s="19"/>
      <c r="OE111" s="19"/>
      <c r="OF111" s="19"/>
      <c r="OG111" s="19"/>
      <c r="OH111" s="19"/>
      <c r="OI111" s="19"/>
      <c r="OJ111" s="19"/>
      <c r="OK111" s="19"/>
      <c r="OL111" s="19"/>
      <c r="OM111" s="19"/>
      <c r="ON111" s="19"/>
      <c r="OO111" s="19"/>
      <c r="OP111" s="19"/>
      <c r="OQ111" s="19"/>
      <c r="OR111" s="19"/>
      <c r="OS111" s="19"/>
      <c r="OT111" s="19"/>
      <c r="OU111" s="19"/>
      <c r="OV111" s="19"/>
      <c r="OW111" s="19"/>
      <c r="OX111" s="19"/>
      <c r="OY111" s="19"/>
      <c r="OZ111" s="19"/>
      <c r="PA111" s="19"/>
      <c r="PB111" s="19"/>
      <c r="PC111" s="19"/>
      <c r="PD111" s="19"/>
      <c r="PE111" s="19"/>
      <c r="PF111" s="19"/>
      <c r="PG111" s="19"/>
      <c r="PH111" s="19"/>
      <c r="PI111" s="19"/>
      <c r="PJ111" s="19"/>
      <c r="PK111" s="19"/>
      <c r="PL111" s="19"/>
      <c r="PM111" s="19"/>
      <c r="PN111" s="19"/>
      <c r="PO111" s="19"/>
      <c r="PP111" s="19"/>
      <c r="PQ111" s="19"/>
      <c r="PR111" s="19"/>
      <c r="PS111" s="19"/>
      <c r="PT111" s="19"/>
      <c r="PU111" s="19"/>
      <c r="PV111" s="19"/>
      <c r="PW111" s="19"/>
      <c r="PX111" s="19"/>
      <c r="PY111" s="19"/>
      <c r="PZ111" s="19"/>
      <c r="QA111" s="19"/>
      <c r="QB111" s="19"/>
      <c r="QC111" s="19"/>
      <c r="QD111" s="19"/>
      <c r="QE111" s="19"/>
      <c r="QF111" s="19"/>
      <c r="QG111" s="19"/>
      <c r="QH111" s="19"/>
      <c r="QI111" s="19"/>
      <c r="QJ111" s="19"/>
      <c r="QK111" s="19"/>
      <c r="QL111" s="19"/>
      <c r="QM111" s="19"/>
      <c r="QN111" s="19"/>
      <c r="QO111" s="19"/>
      <c r="QP111" s="19"/>
      <c r="QQ111" s="19"/>
      <c r="QR111" s="19"/>
      <c r="QS111" s="19"/>
      <c r="QT111" s="19"/>
      <c r="QU111" s="19"/>
      <c r="QV111" s="19"/>
      <c r="QW111" s="19"/>
      <c r="QX111" s="19"/>
      <c r="QY111" s="19"/>
      <c r="QZ111" s="19"/>
      <c r="RA111" s="19"/>
      <c r="RB111" s="19"/>
      <c r="RC111" s="19"/>
      <c r="RD111" s="19"/>
      <c r="RE111" s="19"/>
      <c r="RF111" s="19"/>
      <c r="RG111" s="19"/>
      <c r="RH111" s="19"/>
      <c r="RI111" s="19"/>
      <c r="RJ111" s="19"/>
      <c r="RK111" s="19"/>
      <c r="RL111" s="19"/>
      <c r="RM111" s="19"/>
      <c r="RN111" s="19"/>
      <c r="RO111" s="19"/>
      <c r="RP111" s="19"/>
      <c r="RQ111" s="19"/>
      <c r="RR111" s="19"/>
      <c r="RS111" s="19"/>
      <c r="RT111" s="19"/>
      <c r="RU111" s="19"/>
      <c r="RV111" s="19"/>
      <c r="RW111" s="19"/>
      <c r="RX111" s="19"/>
      <c r="RY111" s="19"/>
      <c r="RZ111" s="19"/>
      <c r="SA111" s="19"/>
      <c r="SB111" s="19"/>
      <c r="SC111" s="19"/>
      <c r="SD111" s="19"/>
      <c r="SE111" s="19"/>
      <c r="SF111" s="19"/>
      <c r="SG111" s="19"/>
      <c r="SH111" s="19"/>
      <c r="SI111" s="19"/>
      <c r="SJ111" s="19"/>
      <c r="SK111" s="19"/>
      <c r="SL111" s="19"/>
      <c r="SM111" s="19"/>
      <c r="SN111" s="19"/>
      <c r="SO111" s="19"/>
      <c r="SP111" s="19"/>
      <c r="SQ111" s="19"/>
      <c r="SR111" s="19"/>
      <c r="SS111" s="19"/>
      <c r="ST111" s="19"/>
      <c r="SU111" s="19"/>
      <c r="SV111" s="19"/>
      <c r="SW111" s="19"/>
      <c r="SX111" s="19"/>
      <c r="SY111" s="19"/>
      <c r="SZ111" s="19"/>
      <c r="TA111" s="19"/>
      <c r="TB111" s="19"/>
      <c r="TC111" s="19"/>
      <c r="TD111" s="19"/>
      <c r="TE111" s="19"/>
      <c r="TF111" s="19"/>
      <c r="TG111" s="19"/>
      <c r="TH111" s="19"/>
      <c r="TI111" s="19"/>
      <c r="TJ111" s="19"/>
      <c r="TK111" s="19"/>
      <c r="TL111" s="19"/>
      <c r="TM111" s="19"/>
      <c r="TN111" s="19"/>
      <c r="TO111" s="19"/>
      <c r="TP111" s="19"/>
      <c r="TQ111" s="19"/>
      <c r="TR111" s="19"/>
      <c r="TS111" s="19"/>
      <c r="TT111" s="19"/>
      <c r="TU111" s="19"/>
      <c r="TV111" s="19"/>
      <c r="TW111" s="19"/>
      <c r="TX111" s="19"/>
      <c r="TY111" s="19"/>
      <c r="TZ111" s="19"/>
      <c r="UA111" s="19"/>
      <c r="UB111" s="19"/>
      <c r="UC111" s="19"/>
      <c r="UD111" s="19"/>
      <c r="UE111" s="19"/>
      <c r="UF111" s="19"/>
      <c r="UG111" s="19"/>
      <c r="UH111" s="19"/>
      <c r="UI111" s="19"/>
      <c r="UJ111" s="19"/>
      <c r="UK111" s="19"/>
      <c r="UL111" s="19"/>
      <c r="UM111" s="19"/>
      <c r="UN111" s="19"/>
      <c r="UO111" s="19"/>
      <c r="UP111" s="19"/>
      <c r="UQ111" s="19"/>
      <c r="UR111" s="19"/>
      <c r="US111" s="19"/>
      <c r="UT111" s="19"/>
      <c r="UU111" s="19"/>
      <c r="UV111" s="19"/>
      <c r="UW111" s="19"/>
      <c r="UX111" s="19"/>
      <c r="UY111" s="19"/>
      <c r="UZ111" s="19"/>
      <c r="VA111" s="19"/>
      <c r="VB111" s="19"/>
      <c r="VC111" s="19"/>
      <c r="VD111" s="19"/>
      <c r="VE111" s="19"/>
      <c r="VF111" s="19"/>
      <c r="VG111" s="19"/>
      <c r="VH111" s="19"/>
      <c r="VI111" s="19"/>
      <c r="VJ111" s="19"/>
      <c r="VK111" s="19"/>
      <c r="VL111" s="19"/>
      <c r="VM111" s="19"/>
      <c r="VN111" s="19"/>
      <c r="VO111" s="19"/>
      <c r="VP111" s="19"/>
      <c r="VQ111" s="19"/>
      <c r="VR111" s="19"/>
      <c r="VS111" s="19"/>
      <c r="VT111" s="19"/>
      <c r="VU111" s="19"/>
      <c r="VV111" s="19"/>
      <c r="VW111" s="19"/>
      <c r="VX111" s="19"/>
      <c r="VY111" s="19"/>
      <c r="VZ111" s="19"/>
      <c r="WA111" s="19"/>
      <c r="WB111" s="19"/>
      <c r="WC111" s="19"/>
      <c r="WD111" s="19"/>
      <c r="WE111" s="19"/>
      <c r="WF111" s="19"/>
      <c r="WG111" s="19"/>
      <c r="WH111" s="19"/>
      <c r="WI111" s="19"/>
      <c r="WJ111" s="19"/>
      <c r="WK111" s="19"/>
      <c r="WL111" s="19"/>
      <c r="WM111" s="19"/>
      <c r="WN111" s="19"/>
      <c r="WO111" s="19"/>
      <c r="WP111" s="19"/>
      <c r="WQ111" s="19"/>
      <c r="WR111" s="19"/>
      <c r="WS111" s="19"/>
      <c r="WT111" s="19"/>
      <c r="WU111" s="19"/>
      <c r="WV111" s="19"/>
      <c r="WW111" s="19"/>
      <c r="WX111" s="19"/>
      <c r="WY111" s="19"/>
      <c r="WZ111" s="19"/>
      <c r="XA111" s="19"/>
      <c r="XB111" s="19"/>
      <c r="XC111" s="19"/>
      <c r="XD111" s="19"/>
      <c r="XE111" s="19"/>
      <c r="XF111" s="19"/>
      <c r="XG111" s="19"/>
      <c r="XH111" s="19"/>
      <c r="XI111" s="19"/>
      <c r="XJ111" s="19"/>
      <c r="XK111" s="19"/>
      <c r="XL111" s="19"/>
      <c r="XM111" s="19"/>
      <c r="XN111" s="19"/>
      <c r="XO111" s="19"/>
      <c r="XP111" s="19"/>
      <c r="XQ111" s="19"/>
      <c r="XR111" s="19"/>
      <c r="XS111" s="19"/>
      <c r="XT111" s="19"/>
      <c r="XU111" s="19"/>
      <c r="XV111" s="19"/>
      <c r="XW111" s="19"/>
      <c r="XX111" s="19"/>
      <c r="XY111" s="19"/>
      <c r="XZ111" s="19"/>
      <c r="YA111" s="19"/>
      <c r="YB111" s="19"/>
      <c r="YC111" s="19"/>
      <c r="YD111" s="19"/>
      <c r="YE111" s="19"/>
      <c r="YF111" s="19"/>
      <c r="YG111" s="19"/>
      <c r="YH111" s="19"/>
      <c r="YI111" s="19"/>
      <c r="YJ111" s="19"/>
      <c r="YK111" s="19"/>
      <c r="YL111" s="19"/>
      <c r="YM111" s="19"/>
      <c r="YN111" s="19"/>
      <c r="YO111" s="19"/>
      <c r="YP111" s="19"/>
      <c r="YQ111" s="19"/>
      <c r="YR111" s="19"/>
      <c r="YS111" s="19"/>
      <c r="YT111" s="19"/>
      <c r="YU111" s="19"/>
      <c r="YV111" s="19"/>
      <c r="YW111" s="19"/>
      <c r="YX111" s="19"/>
      <c r="YY111" s="19"/>
      <c r="YZ111" s="19"/>
      <c r="ZA111" s="19"/>
      <c r="ZB111" s="19"/>
      <c r="ZC111" s="19"/>
      <c r="ZD111" s="19"/>
      <c r="ZE111" s="19"/>
      <c r="ZF111" s="19"/>
      <c r="ZG111" s="19"/>
      <c r="ZH111" s="19"/>
      <c r="ZI111" s="19"/>
      <c r="ZJ111" s="19"/>
      <c r="ZK111" s="19"/>
      <c r="ZL111" s="19"/>
      <c r="ZM111" s="19"/>
      <c r="ZN111" s="19"/>
      <c r="ZO111" s="19"/>
      <c r="ZP111" s="19"/>
      <c r="ZQ111" s="19"/>
      <c r="ZR111" s="19"/>
      <c r="ZS111" s="19"/>
      <c r="ZT111" s="19"/>
      <c r="ZU111" s="19"/>
      <c r="ZV111" s="19"/>
      <c r="ZW111" s="19"/>
      <c r="ZX111" s="19"/>
      <c r="ZY111" s="19"/>
      <c r="ZZ111" s="19"/>
      <c r="AAA111" s="19"/>
      <c r="AAB111" s="19"/>
      <c r="AAC111" s="19"/>
      <c r="AAD111" s="19"/>
      <c r="AAE111" s="19"/>
      <c r="AAF111" s="19"/>
      <c r="AAG111" s="19"/>
      <c r="AAH111" s="19"/>
      <c r="AAI111" s="19"/>
      <c r="AAJ111" s="19"/>
      <c r="AAK111" s="19"/>
      <c r="AAL111" s="19"/>
      <c r="AAM111" s="19"/>
      <c r="AAN111" s="19"/>
      <c r="AAO111" s="19"/>
      <c r="AAP111" s="19"/>
      <c r="AAQ111" s="19"/>
      <c r="AAR111" s="19"/>
      <c r="AAS111" s="19"/>
      <c r="AAT111" s="19"/>
      <c r="AAU111" s="19"/>
      <c r="AAV111" s="19"/>
      <c r="AAW111" s="19"/>
      <c r="AAX111" s="19"/>
      <c r="AAY111" s="19"/>
      <c r="AAZ111" s="19"/>
      <c r="ABA111" s="19"/>
      <c r="ABB111" s="19"/>
      <c r="ABC111" s="19"/>
      <c r="ABD111" s="19"/>
      <c r="ABE111" s="19"/>
      <c r="ABF111" s="19"/>
      <c r="ABG111" s="19"/>
      <c r="ABH111" s="19"/>
      <c r="ABI111" s="19"/>
      <c r="ABJ111" s="19"/>
      <c r="ABK111" s="19"/>
      <c r="ABL111" s="19"/>
      <c r="ABM111" s="19"/>
      <c r="ABN111" s="19"/>
      <c r="ABO111" s="19"/>
      <c r="ABP111" s="19"/>
      <c r="ABQ111" s="19"/>
      <c r="ABR111" s="19"/>
      <c r="ABS111" s="19"/>
      <c r="ABT111" s="19"/>
      <c r="ABU111" s="19"/>
      <c r="ABV111" s="19"/>
      <c r="ABW111" s="19"/>
      <c r="ABX111" s="19"/>
      <c r="ABY111" s="19"/>
      <c r="ABZ111" s="19"/>
      <c r="ACA111" s="19"/>
      <c r="ACB111" s="19"/>
      <c r="ACC111" s="19"/>
      <c r="ACD111" s="19"/>
      <c r="ACE111" s="19"/>
      <c r="ACF111" s="19"/>
      <c r="ACG111" s="19"/>
      <c r="ACH111" s="19"/>
      <c r="ACI111" s="19"/>
      <c r="ACJ111" s="19"/>
      <c r="ACK111" s="19"/>
      <c r="ACL111" s="19"/>
      <c r="ACM111" s="19"/>
      <c r="ACN111" s="19"/>
      <c r="ACO111" s="19"/>
      <c r="ACP111" s="19"/>
      <c r="ACQ111" s="19"/>
      <c r="ACR111" s="19"/>
      <c r="ACS111" s="19"/>
      <c r="ACT111" s="19"/>
      <c r="ACU111" s="19"/>
      <c r="ACV111" s="19"/>
      <c r="ACW111" s="19"/>
      <c r="ACX111" s="19"/>
      <c r="ACY111" s="19"/>
      <c r="ACZ111" s="19"/>
      <c r="ADA111" s="19"/>
      <c r="ADB111" s="19"/>
      <c r="ADC111" s="19"/>
      <c r="ADD111" s="19"/>
      <c r="ADE111" s="19"/>
      <c r="ADF111" s="19"/>
      <c r="ADG111" s="19"/>
      <c r="ADH111" s="19"/>
      <c r="ADI111" s="19"/>
      <c r="ADJ111" s="19"/>
      <c r="ADK111" s="19"/>
      <c r="ADL111" s="19"/>
      <c r="ADM111" s="19"/>
      <c r="ADN111" s="19"/>
      <c r="ADO111" s="19"/>
      <c r="ADP111" s="19"/>
      <c r="ADQ111" s="19"/>
      <c r="ADR111" s="19"/>
      <c r="ADS111" s="19"/>
      <c r="ADT111" s="19"/>
      <c r="ADU111" s="19"/>
      <c r="ADV111" s="19"/>
      <c r="ADW111" s="19"/>
      <c r="ADX111" s="19"/>
      <c r="ADY111" s="19"/>
      <c r="ADZ111" s="19"/>
      <c r="AEA111" s="19"/>
      <c r="AEB111" s="19"/>
      <c r="AEC111" s="19"/>
      <c r="AED111" s="19"/>
      <c r="AEE111" s="19"/>
      <c r="AEF111" s="19"/>
      <c r="AEG111" s="19"/>
      <c r="AEH111" s="19"/>
      <c r="AEI111" s="19"/>
      <c r="AEJ111" s="19"/>
      <c r="AEK111" s="19"/>
      <c r="AEL111" s="19"/>
      <c r="AEM111" s="19"/>
      <c r="AEN111" s="19"/>
      <c r="AEO111" s="19"/>
      <c r="AEP111" s="19"/>
      <c r="AEQ111" s="19"/>
      <c r="AER111" s="19"/>
      <c r="AES111" s="19"/>
      <c r="AET111" s="19"/>
      <c r="AEU111" s="19"/>
      <c r="AEV111" s="19"/>
      <c r="AEW111" s="19"/>
      <c r="AEX111" s="19"/>
      <c r="AEY111" s="19"/>
      <c r="AEZ111" s="19"/>
      <c r="AFA111" s="19"/>
      <c r="AFB111" s="19"/>
      <c r="AFC111" s="19"/>
      <c r="AFD111" s="19"/>
      <c r="AFE111" s="19"/>
      <c r="AFF111" s="19"/>
      <c r="AFG111" s="19"/>
      <c r="AFH111" s="19"/>
      <c r="AFI111" s="19"/>
      <c r="AFJ111" s="19"/>
      <c r="AFK111" s="19"/>
      <c r="AFL111" s="19"/>
      <c r="AFM111" s="19"/>
      <c r="AFN111" s="19"/>
      <c r="AFO111" s="19"/>
      <c r="AFP111" s="19"/>
      <c r="AFQ111" s="19"/>
      <c r="AFR111" s="19"/>
      <c r="AFS111" s="19"/>
      <c r="AFT111" s="19"/>
      <c r="AFU111" s="19"/>
      <c r="AFV111" s="19"/>
      <c r="AFW111" s="19"/>
      <c r="AFX111" s="19"/>
      <c r="AFY111" s="19"/>
      <c r="AFZ111" s="19"/>
      <c r="AGA111" s="19"/>
      <c r="AGB111" s="19"/>
      <c r="AGC111" s="19"/>
      <c r="AGD111" s="19"/>
      <c r="AGE111" s="19"/>
      <c r="AGF111" s="19"/>
      <c r="AGG111" s="19"/>
      <c r="AGH111" s="19"/>
      <c r="AGI111" s="19"/>
      <c r="AGJ111" s="19"/>
      <c r="AGK111" s="19"/>
      <c r="AGL111" s="19"/>
      <c r="AGM111" s="19"/>
      <c r="AGN111" s="19"/>
      <c r="AGO111" s="19"/>
      <c r="AGP111" s="19"/>
      <c r="AGQ111" s="19"/>
      <c r="AGR111" s="19"/>
      <c r="AGS111" s="19"/>
      <c r="AGT111" s="19"/>
      <c r="AGU111" s="19"/>
      <c r="AGV111" s="19"/>
      <c r="AGW111" s="19"/>
      <c r="AGX111" s="19"/>
      <c r="AGY111" s="19"/>
      <c r="AGZ111" s="19"/>
      <c r="AHA111" s="19"/>
      <c r="AHB111" s="19"/>
      <c r="AHC111" s="19"/>
      <c r="AHD111" s="19"/>
      <c r="AHE111" s="19"/>
      <c r="AHF111" s="19"/>
      <c r="AHG111" s="19"/>
      <c r="AHH111" s="19"/>
      <c r="AHI111" s="19"/>
      <c r="AHJ111" s="19"/>
      <c r="AHK111" s="19"/>
      <c r="AHL111" s="19"/>
      <c r="AHM111" s="19"/>
      <c r="AHN111" s="19"/>
      <c r="AHO111" s="19"/>
      <c r="AHP111" s="19"/>
      <c r="AHQ111" s="19"/>
      <c r="AHR111" s="19"/>
      <c r="AHS111" s="19"/>
      <c r="AHT111" s="19"/>
      <c r="AHU111" s="19"/>
      <c r="AHV111" s="19"/>
      <c r="AHW111" s="19"/>
      <c r="AHX111" s="19"/>
      <c r="AHY111" s="19"/>
      <c r="AHZ111" s="19"/>
      <c r="AIA111" s="19"/>
      <c r="AIB111" s="19"/>
      <c r="AIC111" s="19"/>
      <c r="AID111" s="19"/>
      <c r="AIE111" s="19"/>
      <c r="AIF111" s="19"/>
      <c r="AIG111" s="19"/>
      <c r="AIH111" s="19"/>
      <c r="AII111" s="19"/>
      <c r="AIJ111" s="19"/>
      <c r="AIK111" s="19"/>
      <c r="AIL111" s="19"/>
      <c r="AIM111" s="19"/>
      <c r="AIN111" s="19"/>
      <c r="AIO111" s="19"/>
      <c r="AIP111" s="19"/>
      <c r="AIQ111" s="19"/>
      <c r="AIR111" s="19"/>
      <c r="AIS111" s="19"/>
      <c r="AIT111" s="19"/>
      <c r="AIU111" s="19"/>
      <c r="AIV111" s="19"/>
      <c r="AIW111" s="19"/>
      <c r="AIX111" s="19"/>
      <c r="AIY111" s="19"/>
      <c r="AIZ111" s="19"/>
      <c r="AJA111" s="19"/>
      <c r="AJB111" s="19"/>
      <c r="AJC111" s="19"/>
      <c r="AJD111" s="19"/>
      <c r="AJE111" s="19"/>
      <c r="AJF111" s="19"/>
      <c r="AJG111" s="19"/>
      <c r="AJH111" s="19"/>
      <c r="AJI111" s="19"/>
      <c r="AJJ111" s="19"/>
      <c r="AJK111" s="19"/>
      <c r="AJL111" s="19"/>
      <c r="AJM111" s="19"/>
      <c r="AJN111" s="19"/>
      <c r="AJO111" s="19"/>
      <c r="AJP111" s="19"/>
      <c r="AJQ111" s="19"/>
      <c r="AJR111" s="19"/>
      <c r="AJS111" s="19"/>
      <c r="AJT111" s="19"/>
      <c r="AJU111" s="19"/>
      <c r="AJV111" s="19"/>
      <c r="AJW111" s="19"/>
      <c r="AJX111" s="19"/>
      <c r="AJY111" s="19"/>
      <c r="AJZ111" s="19"/>
      <c r="AKA111" s="19"/>
      <c r="AKB111" s="19"/>
      <c r="AKC111" s="19"/>
      <c r="AKD111" s="19"/>
      <c r="AKE111" s="19"/>
      <c r="AKF111" s="19"/>
      <c r="AKG111" s="19"/>
      <c r="AKH111" s="19"/>
      <c r="AKI111" s="19"/>
      <c r="AKJ111" s="19"/>
      <c r="AKK111" s="19"/>
      <c r="AKL111" s="19"/>
      <c r="AKM111" s="19"/>
      <c r="AKN111" s="19"/>
      <c r="AKO111" s="19"/>
      <c r="AKP111" s="19"/>
      <c r="AKQ111" s="19"/>
      <c r="AKR111" s="19"/>
      <c r="AKS111" s="19"/>
      <c r="AKT111" s="19"/>
      <c r="AKU111" s="19"/>
      <c r="AKV111" s="19"/>
      <c r="AKW111" s="19"/>
      <c r="AKX111" s="19"/>
      <c r="AKY111" s="19"/>
      <c r="AKZ111" s="19"/>
      <c r="ALA111" s="19"/>
      <c r="ALB111" s="19"/>
      <c r="ALC111" s="19"/>
      <c r="ALD111" s="19"/>
      <c r="ALE111" s="19"/>
      <c r="ALF111" s="19"/>
      <c r="ALG111" s="19"/>
      <c r="ALH111" s="19"/>
      <c r="ALI111" s="19"/>
      <c r="ALJ111" s="19"/>
      <c r="ALK111" s="19"/>
      <c r="ALL111" s="19"/>
      <c r="ALM111" s="19"/>
      <c r="ALN111" s="19"/>
      <c r="ALO111" s="19"/>
      <c r="ALP111" s="19"/>
      <c r="ALQ111" s="19"/>
      <c r="ALR111" s="19"/>
      <c r="ALS111" s="19"/>
      <c r="ALT111" s="19"/>
      <c r="ALU111" s="19"/>
      <c r="ALV111" s="19"/>
      <c r="ALW111" s="19"/>
      <c r="ALX111" s="19"/>
      <c r="ALY111" s="19"/>
      <c r="ALZ111" s="19"/>
      <c r="AMA111" s="19"/>
      <c r="AMB111" s="19"/>
      <c r="AMC111" s="19"/>
      <c r="AMD111" s="19"/>
      <c r="AME111" s="19"/>
      <c r="AMF111" s="19"/>
      <c r="AMG111" s="19"/>
      <c r="AMH111" s="19"/>
      <c r="AMI111" s="19"/>
      <c r="AMJ111" s="19"/>
      <c r="AMK111" s="19"/>
      <c r="AML111" s="19"/>
      <c r="AMM111" s="19"/>
    </row>
    <row r="112" spans="1:1027" ht="18.75" customHeight="1" x14ac:dyDescent="0.35">
      <c r="A112" s="92" t="s">
        <v>31</v>
      </c>
      <c r="B112" s="39"/>
      <c r="C112" s="39"/>
      <c r="D112" s="38"/>
      <c r="E112" s="38"/>
      <c r="F112" s="38"/>
      <c r="G112" s="38"/>
      <c r="H112" s="38"/>
      <c r="I112" s="38"/>
      <c r="J112" s="38"/>
      <c r="K112" s="17"/>
      <c r="L112" s="17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  <c r="IG112" s="19"/>
      <c r="IH112" s="19"/>
      <c r="II112" s="19"/>
      <c r="IJ112" s="19"/>
      <c r="IK112" s="19"/>
      <c r="IL112" s="19"/>
      <c r="IM112" s="19"/>
      <c r="IN112" s="19"/>
      <c r="IO112" s="19"/>
      <c r="IP112" s="19"/>
      <c r="IQ112" s="19"/>
      <c r="IR112" s="19"/>
      <c r="IS112" s="19"/>
      <c r="IT112" s="19"/>
      <c r="IU112" s="19"/>
      <c r="IV112" s="19"/>
      <c r="IW112" s="19"/>
      <c r="IX112" s="19"/>
      <c r="IY112" s="19"/>
      <c r="IZ112" s="19"/>
      <c r="JA112" s="19"/>
      <c r="JB112" s="19"/>
      <c r="JC112" s="19"/>
      <c r="JD112" s="19"/>
      <c r="JE112" s="19"/>
      <c r="JF112" s="19"/>
      <c r="JG112" s="19"/>
      <c r="JH112" s="19"/>
      <c r="JI112" s="19"/>
      <c r="JJ112" s="19"/>
      <c r="JK112" s="19"/>
      <c r="JL112" s="19"/>
      <c r="JM112" s="19"/>
      <c r="JN112" s="19"/>
      <c r="JO112" s="19"/>
      <c r="JP112" s="19"/>
      <c r="JQ112" s="19"/>
      <c r="JR112" s="19"/>
      <c r="JS112" s="19"/>
      <c r="JT112" s="19"/>
      <c r="JU112" s="19"/>
      <c r="JV112" s="19"/>
      <c r="JW112" s="19"/>
      <c r="JX112" s="19"/>
      <c r="JY112" s="19"/>
      <c r="JZ112" s="19"/>
      <c r="KA112" s="19"/>
      <c r="KB112" s="19"/>
      <c r="KC112" s="19"/>
      <c r="KD112" s="19"/>
      <c r="KE112" s="19"/>
      <c r="KF112" s="19"/>
      <c r="KG112" s="19"/>
      <c r="KH112" s="19"/>
      <c r="KI112" s="19"/>
      <c r="KJ112" s="19"/>
      <c r="KK112" s="19"/>
      <c r="KL112" s="19"/>
      <c r="KM112" s="19"/>
      <c r="KN112" s="19"/>
      <c r="KO112" s="19"/>
      <c r="KP112" s="19"/>
      <c r="KQ112" s="19"/>
      <c r="KR112" s="19"/>
      <c r="KS112" s="19"/>
      <c r="KT112" s="19"/>
      <c r="KU112" s="19"/>
      <c r="KV112" s="19"/>
      <c r="KW112" s="19"/>
      <c r="KX112" s="19"/>
      <c r="KY112" s="19"/>
      <c r="KZ112" s="19"/>
      <c r="LA112" s="19"/>
      <c r="LB112" s="19"/>
      <c r="LC112" s="19"/>
      <c r="LD112" s="19"/>
      <c r="LE112" s="19"/>
      <c r="LF112" s="19"/>
      <c r="LG112" s="19"/>
      <c r="LH112" s="19"/>
      <c r="LI112" s="19"/>
      <c r="LJ112" s="19"/>
      <c r="LK112" s="19"/>
      <c r="LL112" s="19"/>
      <c r="LM112" s="19"/>
      <c r="LN112" s="19"/>
      <c r="LO112" s="19"/>
      <c r="LP112" s="19"/>
      <c r="LQ112" s="19"/>
      <c r="LR112" s="19"/>
      <c r="LS112" s="19"/>
      <c r="LT112" s="19"/>
      <c r="LU112" s="19"/>
      <c r="LV112" s="19"/>
      <c r="LW112" s="19"/>
      <c r="LX112" s="19"/>
      <c r="LY112" s="19"/>
      <c r="LZ112" s="19"/>
      <c r="MA112" s="19"/>
      <c r="MB112" s="19"/>
      <c r="MC112" s="19"/>
      <c r="MD112" s="19"/>
      <c r="ME112" s="19"/>
      <c r="MF112" s="19"/>
      <c r="MG112" s="19"/>
      <c r="MH112" s="19"/>
      <c r="MI112" s="19"/>
      <c r="MJ112" s="19"/>
      <c r="MK112" s="19"/>
      <c r="ML112" s="19"/>
      <c r="MM112" s="19"/>
      <c r="MN112" s="19"/>
      <c r="MO112" s="19"/>
      <c r="MP112" s="19"/>
      <c r="MQ112" s="19"/>
      <c r="MR112" s="19"/>
      <c r="MS112" s="19"/>
      <c r="MT112" s="19"/>
      <c r="MU112" s="19"/>
      <c r="MV112" s="19"/>
      <c r="MW112" s="19"/>
      <c r="MX112" s="19"/>
      <c r="MY112" s="19"/>
      <c r="MZ112" s="19"/>
      <c r="NA112" s="19"/>
      <c r="NB112" s="19"/>
      <c r="NC112" s="19"/>
      <c r="ND112" s="19"/>
      <c r="NE112" s="19"/>
      <c r="NF112" s="19"/>
      <c r="NG112" s="19"/>
      <c r="NH112" s="19"/>
      <c r="NI112" s="19"/>
      <c r="NJ112" s="19"/>
      <c r="NK112" s="19"/>
      <c r="NL112" s="19"/>
      <c r="NM112" s="19"/>
      <c r="NN112" s="19"/>
      <c r="NO112" s="19"/>
      <c r="NP112" s="19"/>
      <c r="NQ112" s="19"/>
      <c r="NR112" s="19"/>
      <c r="NS112" s="19"/>
      <c r="NT112" s="19"/>
      <c r="NU112" s="19"/>
      <c r="NV112" s="19"/>
      <c r="NW112" s="19"/>
      <c r="NX112" s="19"/>
      <c r="NY112" s="19"/>
      <c r="NZ112" s="19"/>
      <c r="OA112" s="19"/>
      <c r="OB112" s="19"/>
      <c r="OC112" s="19"/>
      <c r="OD112" s="19"/>
      <c r="OE112" s="19"/>
      <c r="OF112" s="19"/>
      <c r="OG112" s="19"/>
      <c r="OH112" s="19"/>
      <c r="OI112" s="19"/>
      <c r="OJ112" s="19"/>
      <c r="OK112" s="19"/>
      <c r="OL112" s="19"/>
      <c r="OM112" s="19"/>
      <c r="ON112" s="19"/>
      <c r="OO112" s="19"/>
      <c r="OP112" s="19"/>
      <c r="OQ112" s="19"/>
      <c r="OR112" s="19"/>
      <c r="OS112" s="19"/>
      <c r="OT112" s="19"/>
      <c r="OU112" s="19"/>
      <c r="OV112" s="19"/>
      <c r="OW112" s="19"/>
      <c r="OX112" s="19"/>
      <c r="OY112" s="19"/>
      <c r="OZ112" s="19"/>
      <c r="PA112" s="19"/>
      <c r="PB112" s="19"/>
      <c r="PC112" s="19"/>
      <c r="PD112" s="19"/>
      <c r="PE112" s="19"/>
      <c r="PF112" s="19"/>
      <c r="PG112" s="19"/>
      <c r="PH112" s="19"/>
      <c r="PI112" s="19"/>
      <c r="PJ112" s="19"/>
      <c r="PK112" s="19"/>
      <c r="PL112" s="19"/>
      <c r="PM112" s="19"/>
      <c r="PN112" s="19"/>
      <c r="PO112" s="19"/>
      <c r="PP112" s="19"/>
      <c r="PQ112" s="19"/>
      <c r="PR112" s="19"/>
      <c r="PS112" s="19"/>
      <c r="PT112" s="19"/>
      <c r="PU112" s="19"/>
      <c r="PV112" s="19"/>
      <c r="PW112" s="19"/>
      <c r="PX112" s="19"/>
      <c r="PY112" s="19"/>
      <c r="PZ112" s="19"/>
      <c r="QA112" s="19"/>
      <c r="QB112" s="19"/>
      <c r="QC112" s="19"/>
      <c r="QD112" s="19"/>
      <c r="QE112" s="19"/>
      <c r="QF112" s="19"/>
      <c r="QG112" s="19"/>
      <c r="QH112" s="19"/>
      <c r="QI112" s="19"/>
      <c r="QJ112" s="19"/>
      <c r="QK112" s="19"/>
      <c r="QL112" s="19"/>
      <c r="QM112" s="19"/>
      <c r="QN112" s="19"/>
      <c r="QO112" s="19"/>
      <c r="QP112" s="19"/>
      <c r="QQ112" s="19"/>
      <c r="QR112" s="19"/>
      <c r="QS112" s="19"/>
      <c r="QT112" s="19"/>
      <c r="QU112" s="19"/>
      <c r="QV112" s="19"/>
      <c r="QW112" s="19"/>
      <c r="QX112" s="19"/>
      <c r="QY112" s="19"/>
      <c r="QZ112" s="19"/>
      <c r="RA112" s="19"/>
      <c r="RB112" s="19"/>
      <c r="RC112" s="19"/>
      <c r="RD112" s="19"/>
      <c r="RE112" s="19"/>
      <c r="RF112" s="19"/>
      <c r="RG112" s="19"/>
      <c r="RH112" s="19"/>
      <c r="RI112" s="19"/>
      <c r="RJ112" s="19"/>
      <c r="RK112" s="19"/>
      <c r="RL112" s="19"/>
      <c r="RM112" s="19"/>
      <c r="RN112" s="19"/>
      <c r="RO112" s="19"/>
      <c r="RP112" s="19"/>
      <c r="RQ112" s="19"/>
      <c r="RR112" s="19"/>
      <c r="RS112" s="19"/>
      <c r="RT112" s="19"/>
      <c r="RU112" s="19"/>
      <c r="RV112" s="19"/>
      <c r="RW112" s="19"/>
      <c r="RX112" s="19"/>
      <c r="RY112" s="19"/>
      <c r="RZ112" s="19"/>
      <c r="SA112" s="19"/>
      <c r="SB112" s="19"/>
      <c r="SC112" s="19"/>
      <c r="SD112" s="19"/>
      <c r="SE112" s="19"/>
      <c r="SF112" s="19"/>
      <c r="SG112" s="19"/>
      <c r="SH112" s="19"/>
      <c r="SI112" s="19"/>
      <c r="SJ112" s="19"/>
      <c r="SK112" s="19"/>
      <c r="SL112" s="19"/>
      <c r="SM112" s="19"/>
      <c r="SN112" s="19"/>
      <c r="SO112" s="19"/>
      <c r="SP112" s="19"/>
      <c r="SQ112" s="19"/>
      <c r="SR112" s="19"/>
      <c r="SS112" s="19"/>
      <c r="ST112" s="19"/>
      <c r="SU112" s="19"/>
      <c r="SV112" s="19"/>
      <c r="SW112" s="19"/>
      <c r="SX112" s="19"/>
      <c r="SY112" s="19"/>
      <c r="SZ112" s="19"/>
      <c r="TA112" s="19"/>
      <c r="TB112" s="19"/>
      <c r="TC112" s="19"/>
      <c r="TD112" s="19"/>
      <c r="TE112" s="19"/>
      <c r="TF112" s="19"/>
      <c r="TG112" s="19"/>
      <c r="TH112" s="19"/>
      <c r="TI112" s="19"/>
      <c r="TJ112" s="19"/>
      <c r="TK112" s="19"/>
      <c r="TL112" s="19"/>
      <c r="TM112" s="19"/>
      <c r="TN112" s="19"/>
      <c r="TO112" s="19"/>
      <c r="TP112" s="19"/>
      <c r="TQ112" s="19"/>
      <c r="TR112" s="19"/>
      <c r="TS112" s="19"/>
      <c r="TT112" s="19"/>
      <c r="TU112" s="19"/>
      <c r="TV112" s="19"/>
      <c r="TW112" s="19"/>
      <c r="TX112" s="19"/>
      <c r="TY112" s="19"/>
      <c r="TZ112" s="19"/>
      <c r="UA112" s="19"/>
      <c r="UB112" s="19"/>
      <c r="UC112" s="19"/>
      <c r="UD112" s="19"/>
      <c r="UE112" s="19"/>
      <c r="UF112" s="19"/>
      <c r="UG112" s="19"/>
      <c r="UH112" s="19"/>
      <c r="UI112" s="19"/>
      <c r="UJ112" s="19"/>
      <c r="UK112" s="19"/>
      <c r="UL112" s="19"/>
      <c r="UM112" s="19"/>
      <c r="UN112" s="19"/>
      <c r="UO112" s="19"/>
      <c r="UP112" s="19"/>
      <c r="UQ112" s="19"/>
      <c r="UR112" s="19"/>
      <c r="US112" s="19"/>
      <c r="UT112" s="19"/>
      <c r="UU112" s="19"/>
      <c r="UV112" s="19"/>
      <c r="UW112" s="19"/>
      <c r="UX112" s="19"/>
      <c r="UY112" s="19"/>
      <c r="UZ112" s="19"/>
      <c r="VA112" s="19"/>
      <c r="VB112" s="19"/>
      <c r="VC112" s="19"/>
      <c r="VD112" s="19"/>
      <c r="VE112" s="19"/>
      <c r="VF112" s="19"/>
      <c r="VG112" s="19"/>
      <c r="VH112" s="19"/>
      <c r="VI112" s="19"/>
      <c r="VJ112" s="19"/>
      <c r="VK112" s="19"/>
      <c r="VL112" s="19"/>
      <c r="VM112" s="19"/>
      <c r="VN112" s="19"/>
      <c r="VO112" s="19"/>
      <c r="VP112" s="19"/>
      <c r="VQ112" s="19"/>
      <c r="VR112" s="19"/>
      <c r="VS112" s="19"/>
      <c r="VT112" s="19"/>
      <c r="VU112" s="19"/>
      <c r="VV112" s="19"/>
      <c r="VW112" s="19"/>
      <c r="VX112" s="19"/>
      <c r="VY112" s="19"/>
      <c r="VZ112" s="19"/>
      <c r="WA112" s="19"/>
      <c r="WB112" s="19"/>
      <c r="WC112" s="19"/>
      <c r="WD112" s="19"/>
      <c r="WE112" s="19"/>
      <c r="WF112" s="19"/>
      <c r="WG112" s="19"/>
      <c r="WH112" s="19"/>
      <c r="WI112" s="19"/>
      <c r="WJ112" s="19"/>
      <c r="WK112" s="19"/>
      <c r="WL112" s="19"/>
      <c r="WM112" s="19"/>
      <c r="WN112" s="19"/>
      <c r="WO112" s="19"/>
      <c r="WP112" s="19"/>
      <c r="WQ112" s="19"/>
      <c r="WR112" s="19"/>
      <c r="WS112" s="19"/>
      <c r="WT112" s="19"/>
      <c r="WU112" s="19"/>
      <c r="WV112" s="19"/>
      <c r="WW112" s="19"/>
      <c r="WX112" s="19"/>
      <c r="WY112" s="19"/>
      <c r="WZ112" s="19"/>
      <c r="XA112" s="19"/>
      <c r="XB112" s="19"/>
      <c r="XC112" s="19"/>
      <c r="XD112" s="19"/>
      <c r="XE112" s="19"/>
      <c r="XF112" s="19"/>
      <c r="XG112" s="19"/>
      <c r="XH112" s="19"/>
      <c r="XI112" s="19"/>
      <c r="XJ112" s="19"/>
      <c r="XK112" s="19"/>
      <c r="XL112" s="19"/>
      <c r="XM112" s="19"/>
      <c r="XN112" s="19"/>
      <c r="XO112" s="19"/>
      <c r="XP112" s="19"/>
      <c r="XQ112" s="19"/>
      <c r="XR112" s="19"/>
      <c r="XS112" s="19"/>
      <c r="XT112" s="19"/>
      <c r="XU112" s="19"/>
      <c r="XV112" s="19"/>
      <c r="XW112" s="19"/>
      <c r="XX112" s="19"/>
      <c r="XY112" s="19"/>
      <c r="XZ112" s="19"/>
      <c r="YA112" s="19"/>
      <c r="YB112" s="19"/>
      <c r="YC112" s="19"/>
      <c r="YD112" s="19"/>
      <c r="YE112" s="19"/>
      <c r="YF112" s="19"/>
      <c r="YG112" s="19"/>
      <c r="YH112" s="19"/>
      <c r="YI112" s="19"/>
      <c r="YJ112" s="19"/>
      <c r="YK112" s="19"/>
      <c r="YL112" s="19"/>
      <c r="YM112" s="19"/>
      <c r="YN112" s="19"/>
      <c r="YO112" s="19"/>
      <c r="YP112" s="19"/>
      <c r="YQ112" s="19"/>
      <c r="YR112" s="19"/>
      <c r="YS112" s="19"/>
      <c r="YT112" s="19"/>
      <c r="YU112" s="19"/>
      <c r="YV112" s="19"/>
      <c r="YW112" s="19"/>
      <c r="YX112" s="19"/>
      <c r="YY112" s="19"/>
      <c r="YZ112" s="19"/>
      <c r="ZA112" s="19"/>
      <c r="ZB112" s="19"/>
      <c r="ZC112" s="19"/>
      <c r="ZD112" s="19"/>
      <c r="ZE112" s="19"/>
      <c r="ZF112" s="19"/>
      <c r="ZG112" s="19"/>
      <c r="ZH112" s="19"/>
      <c r="ZI112" s="19"/>
      <c r="ZJ112" s="19"/>
      <c r="ZK112" s="19"/>
      <c r="ZL112" s="19"/>
      <c r="ZM112" s="19"/>
      <c r="ZN112" s="19"/>
      <c r="ZO112" s="19"/>
      <c r="ZP112" s="19"/>
      <c r="ZQ112" s="19"/>
      <c r="ZR112" s="19"/>
      <c r="ZS112" s="19"/>
      <c r="ZT112" s="19"/>
      <c r="ZU112" s="19"/>
      <c r="ZV112" s="19"/>
      <c r="ZW112" s="19"/>
      <c r="ZX112" s="19"/>
      <c r="ZY112" s="19"/>
      <c r="ZZ112" s="19"/>
      <c r="AAA112" s="19"/>
      <c r="AAB112" s="19"/>
      <c r="AAC112" s="19"/>
      <c r="AAD112" s="19"/>
      <c r="AAE112" s="19"/>
      <c r="AAF112" s="19"/>
      <c r="AAG112" s="19"/>
      <c r="AAH112" s="19"/>
      <c r="AAI112" s="19"/>
      <c r="AAJ112" s="19"/>
      <c r="AAK112" s="19"/>
      <c r="AAL112" s="19"/>
      <c r="AAM112" s="19"/>
      <c r="AAN112" s="19"/>
      <c r="AAO112" s="19"/>
      <c r="AAP112" s="19"/>
      <c r="AAQ112" s="19"/>
      <c r="AAR112" s="19"/>
      <c r="AAS112" s="19"/>
      <c r="AAT112" s="19"/>
      <c r="AAU112" s="19"/>
      <c r="AAV112" s="19"/>
      <c r="AAW112" s="19"/>
      <c r="AAX112" s="19"/>
      <c r="AAY112" s="19"/>
      <c r="AAZ112" s="19"/>
      <c r="ABA112" s="19"/>
      <c r="ABB112" s="19"/>
      <c r="ABC112" s="19"/>
      <c r="ABD112" s="19"/>
      <c r="ABE112" s="19"/>
      <c r="ABF112" s="19"/>
      <c r="ABG112" s="19"/>
      <c r="ABH112" s="19"/>
      <c r="ABI112" s="19"/>
      <c r="ABJ112" s="19"/>
      <c r="ABK112" s="19"/>
      <c r="ABL112" s="19"/>
      <c r="ABM112" s="19"/>
      <c r="ABN112" s="19"/>
      <c r="ABO112" s="19"/>
      <c r="ABP112" s="19"/>
      <c r="ABQ112" s="19"/>
      <c r="ABR112" s="19"/>
      <c r="ABS112" s="19"/>
      <c r="ABT112" s="19"/>
      <c r="ABU112" s="19"/>
      <c r="ABV112" s="19"/>
      <c r="ABW112" s="19"/>
      <c r="ABX112" s="19"/>
      <c r="ABY112" s="19"/>
      <c r="ABZ112" s="19"/>
      <c r="ACA112" s="19"/>
      <c r="ACB112" s="19"/>
      <c r="ACC112" s="19"/>
      <c r="ACD112" s="19"/>
      <c r="ACE112" s="19"/>
      <c r="ACF112" s="19"/>
      <c r="ACG112" s="19"/>
      <c r="ACH112" s="19"/>
      <c r="ACI112" s="19"/>
      <c r="ACJ112" s="19"/>
      <c r="ACK112" s="19"/>
      <c r="ACL112" s="19"/>
      <c r="ACM112" s="19"/>
      <c r="ACN112" s="19"/>
      <c r="ACO112" s="19"/>
      <c r="ACP112" s="19"/>
      <c r="ACQ112" s="19"/>
      <c r="ACR112" s="19"/>
      <c r="ACS112" s="19"/>
      <c r="ACT112" s="19"/>
      <c r="ACU112" s="19"/>
      <c r="ACV112" s="19"/>
      <c r="ACW112" s="19"/>
      <c r="ACX112" s="19"/>
      <c r="ACY112" s="19"/>
      <c r="ACZ112" s="19"/>
      <c r="ADA112" s="19"/>
      <c r="ADB112" s="19"/>
      <c r="ADC112" s="19"/>
      <c r="ADD112" s="19"/>
      <c r="ADE112" s="19"/>
      <c r="ADF112" s="19"/>
      <c r="ADG112" s="19"/>
      <c r="ADH112" s="19"/>
      <c r="ADI112" s="19"/>
      <c r="ADJ112" s="19"/>
      <c r="ADK112" s="19"/>
      <c r="ADL112" s="19"/>
      <c r="ADM112" s="19"/>
      <c r="ADN112" s="19"/>
      <c r="ADO112" s="19"/>
      <c r="ADP112" s="19"/>
      <c r="ADQ112" s="19"/>
      <c r="ADR112" s="19"/>
      <c r="ADS112" s="19"/>
      <c r="ADT112" s="19"/>
      <c r="ADU112" s="19"/>
      <c r="ADV112" s="19"/>
      <c r="ADW112" s="19"/>
      <c r="ADX112" s="19"/>
      <c r="ADY112" s="19"/>
      <c r="ADZ112" s="19"/>
      <c r="AEA112" s="19"/>
      <c r="AEB112" s="19"/>
      <c r="AEC112" s="19"/>
      <c r="AED112" s="19"/>
      <c r="AEE112" s="19"/>
      <c r="AEF112" s="19"/>
      <c r="AEG112" s="19"/>
      <c r="AEH112" s="19"/>
      <c r="AEI112" s="19"/>
      <c r="AEJ112" s="19"/>
      <c r="AEK112" s="19"/>
      <c r="AEL112" s="19"/>
      <c r="AEM112" s="19"/>
      <c r="AEN112" s="19"/>
      <c r="AEO112" s="19"/>
      <c r="AEP112" s="19"/>
      <c r="AEQ112" s="19"/>
      <c r="AER112" s="19"/>
      <c r="AES112" s="19"/>
      <c r="AET112" s="19"/>
      <c r="AEU112" s="19"/>
      <c r="AEV112" s="19"/>
      <c r="AEW112" s="19"/>
      <c r="AEX112" s="19"/>
      <c r="AEY112" s="19"/>
      <c r="AEZ112" s="19"/>
      <c r="AFA112" s="19"/>
      <c r="AFB112" s="19"/>
      <c r="AFC112" s="19"/>
      <c r="AFD112" s="19"/>
      <c r="AFE112" s="19"/>
      <c r="AFF112" s="19"/>
      <c r="AFG112" s="19"/>
      <c r="AFH112" s="19"/>
      <c r="AFI112" s="19"/>
      <c r="AFJ112" s="19"/>
      <c r="AFK112" s="19"/>
      <c r="AFL112" s="19"/>
      <c r="AFM112" s="19"/>
      <c r="AFN112" s="19"/>
      <c r="AFO112" s="19"/>
      <c r="AFP112" s="19"/>
      <c r="AFQ112" s="19"/>
      <c r="AFR112" s="19"/>
      <c r="AFS112" s="19"/>
      <c r="AFT112" s="19"/>
      <c r="AFU112" s="19"/>
      <c r="AFV112" s="19"/>
      <c r="AFW112" s="19"/>
      <c r="AFX112" s="19"/>
      <c r="AFY112" s="19"/>
      <c r="AFZ112" s="19"/>
      <c r="AGA112" s="19"/>
      <c r="AGB112" s="19"/>
      <c r="AGC112" s="19"/>
      <c r="AGD112" s="19"/>
      <c r="AGE112" s="19"/>
      <c r="AGF112" s="19"/>
      <c r="AGG112" s="19"/>
      <c r="AGH112" s="19"/>
      <c r="AGI112" s="19"/>
      <c r="AGJ112" s="19"/>
      <c r="AGK112" s="19"/>
      <c r="AGL112" s="19"/>
      <c r="AGM112" s="19"/>
      <c r="AGN112" s="19"/>
      <c r="AGO112" s="19"/>
      <c r="AGP112" s="19"/>
      <c r="AGQ112" s="19"/>
      <c r="AGR112" s="19"/>
      <c r="AGS112" s="19"/>
      <c r="AGT112" s="19"/>
      <c r="AGU112" s="19"/>
      <c r="AGV112" s="19"/>
      <c r="AGW112" s="19"/>
      <c r="AGX112" s="19"/>
      <c r="AGY112" s="19"/>
      <c r="AGZ112" s="19"/>
      <c r="AHA112" s="19"/>
      <c r="AHB112" s="19"/>
      <c r="AHC112" s="19"/>
      <c r="AHD112" s="19"/>
      <c r="AHE112" s="19"/>
      <c r="AHF112" s="19"/>
      <c r="AHG112" s="19"/>
      <c r="AHH112" s="19"/>
      <c r="AHI112" s="19"/>
      <c r="AHJ112" s="19"/>
      <c r="AHK112" s="19"/>
      <c r="AHL112" s="19"/>
      <c r="AHM112" s="19"/>
      <c r="AHN112" s="19"/>
      <c r="AHO112" s="19"/>
      <c r="AHP112" s="19"/>
      <c r="AHQ112" s="19"/>
      <c r="AHR112" s="19"/>
      <c r="AHS112" s="19"/>
      <c r="AHT112" s="19"/>
      <c r="AHU112" s="19"/>
      <c r="AHV112" s="19"/>
      <c r="AHW112" s="19"/>
      <c r="AHX112" s="19"/>
      <c r="AHY112" s="19"/>
      <c r="AHZ112" s="19"/>
      <c r="AIA112" s="19"/>
      <c r="AIB112" s="19"/>
      <c r="AIC112" s="19"/>
      <c r="AID112" s="19"/>
      <c r="AIE112" s="19"/>
      <c r="AIF112" s="19"/>
      <c r="AIG112" s="19"/>
      <c r="AIH112" s="19"/>
      <c r="AII112" s="19"/>
      <c r="AIJ112" s="19"/>
      <c r="AIK112" s="19"/>
      <c r="AIL112" s="19"/>
      <c r="AIM112" s="19"/>
      <c r="AIN112" s="19"/>
      <c r="AIO112" s="19"/>
      <c r="AIP112" s="19"/>
      <c r="AIQ112" s="19"/>
      <c r="AIR112" s="19"/>
      <c r="AIS112" s="19"/>
      <c r="AIT112" s="19"/>
      <c r="AIU112" s="19"/>
      <c r="AIV112" s="19"/>
      <c r="AIW112" s="19"/>
      <c r="AIX112" s="19"/>
      <c r="AIY112" s="19"/>
      <c r="AIZ112" s="19"/>
      <c r="AJA112" s="19"/>
      <c r="AJB112" s="19"/>
      <c r="AJC112" s="19"/>
      <c r="AJD112" s="19"/>
      <c r="AJE112" s="19"/>
      <c r="AJF112" s="19"/>
      <c r="AJG112" s="19"/>
      <c r="AJH112" s="19"/>
      <c r="AJI112" s="19"/>
      <c r="AJJ112" s="19"/>
      <c r="AJK112" s="19"/>
      <c r="AJL112" s="19"/>
      <c r="AJM112" s="19"/>
      <c r="AJN112" s="19"/>
      <c r="AJO112" s="19"/>
      <c r="AJP112" s="19"/>
      <c r="AJQ112" s="19"/>
      <c r="AJR112" s="19"/>
      <c r="AJS112" s="19"/>
      <c r="AJT112" s="19"/>
      <c r="AJU112" s="19"/>
      <c r="AJV112" s="19"/>
      <c r="AJW112" s="19"/>
      <c r="AJX112" s="19"/>
      <c r="AJY112" s="19"/>
      <c r="AJZ112" s="19"/>
      <c r="AKA112" s="19"/>
      <c r="AKB112" s="19"/>
      <c r="AKC112" s="19"/>
      <c r="AKD112" s="19"/>
      <c r="AKE112" s="19"/>
      <c r="AKF112" s="19"/>
      <c r="AKG112" s="19"/>
      <c r="AKH112" s="19"/>
      <c r="AKI112" s="19"/>
      <c r="AKJ112" s="19"/>
      <c r="AKK112" s="19"/>
      <c r="AKL112" s="19"/>
      <c r="AKM112" s="19"/>
      <c r="AKN112" s="19"/>
      <c r="AKO112" s="19"/>
      <c r="AKP112" s="19"/>
      <c r="AKQ112" s="19"/>
      <c r="AKR112" s="19"/>
      <c r="AKS112" s="19"/>
      <c r="AKT112" s="19"/>
      <c r="AKU112" s="19"/>
      <c r="AKV112" s="19"/>
      <c r="AKW112" s="19"/>
      <c r="AKX112" s="19"/>
      <c r="AKY112" s="19"/>
      <c r="AKZ112" s="19"/>
      <c r="ALA112" s="19"/>
      <c r="ALB112" s="19"/>
      <c r="ALC112" s="19"/>
      <c r="ALD112" s="19"/>
      <c r="ALE112" s="19"/>
      <c r="ALF112" s="19"/>
      <c r="ALG112" s="19"/>
      <c r="ALH112" s="19"/>
      <c r="ALI112" s="19"/>
      <c r="ALJ112" s="19"/>
      <c r="ALK112" s="19"/>
      <c r="ALL112" s="19"/>
      <c r="ALM112" s="19"/>
      <c r="ALN112" s="19"/>
      <c r="ALO112" s="19"/>
      <c r="ALP112" s="19"/>
      <c r="ALQ112" s="19"/>
      <c r="ALR112" s="19"/>
      <c r="ALS112" s="19"/>
      <c r="ALT112" s="19"/>
      <c r="ALU112" s="19"/>
      <c r="ALV112" s="19"/>
      <c r="ALW112" s="19"/>
      <c r="ALX112" s="19"/>
      <c r="ALY112" s="19"/>
      <c r="ALZ112" s="19"/>
      <c r="AMA112" s="19"/>
      <c r="AMB112" s="19"/>
      <c r="AMC112" s="19"/>
      <c r="AMD112" s="19"/>
      <c r="AME112" s="19"/>
      <c r="AMF112" s="19"/>
      <c r="AMG112" s="19"/>
      <c r="AMH112" s="19"/>
      <c r="AMI112" s="19"/>
      <c r="AMJ112" s="19"/>
      <c r="AMK112" s="19"/>
      <c r="AML112" s="19"/>
      <c r="AMM112" s="19"/>
    </row>
    <row r="113" spans="1:1027" ht="64.5" customHeight="1" x14ac:dyDescent="0.3">
      <c r="A113" s="115"/>
      <c r="B113" s="115"/>
      <c r="C113" s="115"/>
      <c r="D113" s="82"/>
      <c r="E113" s="40" t="s">
        <v>26</v>
      </c>
      <c r="F113" s="40" t="s">
        <v>27</v>
      </c>
      <c r="G113" s="40" t="s">
        <v>28</v>
      </c>
      <c r="H113" s="40" t="s">
        <v>33</v>
      </c>
      <c r="I113" s="40" t="s">
        <v>30</v>
      </c>
      <c r="K113" s="17"/>
      <c r="L113" s="15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  <c r="IW113" s="19"/>
      <c r="IX113" s="19"/>
      <c r="IY113" s="19"/>
      <c r="IZ113" s="19"/>
      <c r="JA113" s="19"/>
      <c r="JB113" s="19"/>
      <c r="JC113" s="19"/>
      <c r="JD113" s="19"/>
      <c r="JE113" s="19"/>
      <c r="JF113" s="19"/>
      <c r="JG113" s="19"/>
      <c r="JH113" s="19"/>
      <c r="JI113" s="19"/>
      <c r="JJ113" s="19"/>
      <c r="JK113" s="19"/>
      <c r="JL113" s="19"/>
      <c r="JM113" s="19"/>
      <c r="JN113" s="19"/>
      <c r="JO113" s="19"/>
      <c r="JP113" s="19"/>
      <c r="JQ113" s="19"/>
      <c r="JR113" s="19"/>
      <c r="JS113" s="19"/>
      <c r="JT113" s="19"/>
      <c r="JU113" s="19"/>
      <c r="JV113" s="19"/>
      <c r="JW113" s="19"/>
      <c r="JX113" s="19"/>
      <c r="JY113" s="19"/>
      <c r="JZ113" s="19"/>
      <c r="KA113" s="19"/>
      <c r="KB113" s="19"/>
      <c r="KC113" s="19"/>
      <c r="KD113" s="19"/>
      <c r="KE113" s="19"/>
      <c r="KF113" s="19"/>
      <c r="KG113" s="19"/>
      <c r="KH113" s="19"/>
      <c r="KI113" s="19"/>
      <c r="KJ113" s="19"/>
      <c r="KK113" s="19"/>
      <c r="KL113" s="19"/>
      <c r="KM113" s="19"/>
      <c r="KN113" s="19"/>
      <c r="KO113" s="19"/>
      <c r="KP113" s="19"/>
      <c r="KQ113" s="19"/>
      <c r="KR113" s="19"/>
      <c r="KS113" s="19"/>
      <c r="KT113" s="19"/>
      <c r="KU113" s="19"/>
      <c r="KV113" s="19"/>
      <c r="KW113" s="19"/>
      <c r="KX113" s="19"/>
      <c r="KY113" s="19"/>
      <c r="KZ113" s="19"/>
      <c r="LA113" s="19"/>
      <c r="LB113" s="19"/>
      <c r="LC113" s="19"/>
      <c r="LD113" s="19"/>
      <c r="LE113" s="19"/>
      <c r="LF113" s="19"/>
      <c r="LG113" s="19"/>
      <c r="LH113" s="19"/>
      <c r="LI113" s="19"/>
      <c r="LJ113" s="19"/>
      <c r="LK113" s="19"/>
      <c r="LL113" s="19"/>
      <c r="LM113" s="19"/>
      <c r="LN113" s="19"/>
      <c r="LO113" s="19"/>
      <c r="LP113" s="19"/>
      <c r="LQ113" s="19"/>
      <c r="LR113" s="19"/>
      <c r="LS113" s="19"/>
      <c r="LT113" s="19"/>
      <c r="LU113" s="19"/>
      <c r="LV113" s="19"/>
      <c r="LW113" s="19"/>
      <c r="LX113" s="19"/>
      <c r="LY113" s="19"/>
      <c r="LZ113" s="19"/>
      <c r="MA113" s="19"/>
      <c r="MB113" s="19"/>
      <c r="MC113" s="19"/>
      <c r="MD113" s="19"/>
      <c r="ME113" s="19"/>
      <c r="MF113" s="19"/>
      <c r="MG113" s="19"/>
      <c r="MH113" s="19"/>
      <c r="MI113" s="19"/>
      <c r="MJ113" s="19"/>
      <c r="MK113" s="19"/>
      <c r="ML113" s="19"/>
      <c r="MM113" s="19"/>
      <c r="MN113" s="19"/>
      <c r="MO113" s="19"/>
      <c r="MP113" s="19"/>
      <c r="MQ113" s="19"/>
      <c r="MR113" s="19"/>
      <c r="MS113" s="19"/>
      <c r="MT113" s="19"/>
      <c r="MU113" s="19"/>
      <c r="MV113" s="19"/>
      <c r="MW113" s="19"/>
      <c r="MX113" s="19"/>
      <c r="MY113" s="19"/>
      <c r="MZ113" s="19"/>
      <c r="NA113" s="19"/>
      <c r="NB113" s="19"/>
      <c r="NC113" s="19"/>
      <c r="ND113" s="19"/>
      <c r="NE113" s="19"/>
      <c r="NF113" s="19"/>
      <c r="NG113" s="19"/>
      <c r="NH113" s="19"/>
      <c r="NI113" s="19"/>
      <c r="NJ113" s="19"/>
      <c r="NK113" s="19"/>
      <c r="NL113" s="19"/>
      <c r="NM113" s="19"/>
      <c r="NN113" s="19"/>
      <c r="NO113" s="19"/>
      <c r="NP113" s="19"/>
      <c r="NQ113" s="19"/>
      <c r="NR113" s="19"/>
      <c r="NS113" s="19"/>
      <c r="NT113" s="19"/>
      <c r="NU113" s="19"/>
      <c r="NV113" s="19"/>
      <c r="NW113" s="19"/>
      <c r="NX113" s="19"/>
      <c r="NY113" s="19"/>
      <c r="NZ113" s="19"/>
      <c r="OA113" s="19"/>
      <c r="OB113" s="19"/>
      <c r="OC113" s="19"/>
      <c r="OD113" s="19"/>
      <c r="OE113" s="19"/>
      <c r="OF113" s="19"/>
      <c r="OG113" s="19"/>
      <c r="OH113" s="19"/>
      <c r="OI113" s="19"/>
      <c r="OJ113" s="19"/>
      <c r="OK113" s="19"/>
      <c r="OL113" s="19"/>
      <c r="OM113" s="19"/>
      <c r="ON113" s="19"/>
      <c r="OO113" s="19"/>
      <c r="OP113" s="19"/>
      <c r="OQ113" s="19"/>
      <c r="OR113" s="19"/>
      <c r="OS113" s="19"/>
      <c r="OT113" s="19"/>
      <c r="OU113" s="19"/>
      <c r="OV113" s="19"/>
      <c r="OW113" s="19"/>
      <c r="OX113" s="19"/>
      <c r="OY113" s="19"/>
      <c r="OZ113" s="19"/>
      <c r="PA113" s="19"/>
      <c r="PB113" s="19"/>
      <c r="PC113" s="19"/>
      <c r="PD113" s="19"/>
      <c r="PE113" s="19"/>
      <c r="PF113" s="19"/>
      <c r="PG113" s="19"/>
      <c r="PH113" s="19"/>
      <c r="PI113" s="19"/>
      <c r="PJ113" s="19"/>
      <c r="PK113" s="19"/>
      <c r="PL113" s="19"/>
      <c r="PM113" s="19"/>
      <c r="PN113" s="19"/>
      <c r="PO113" s="19"/>
      <c r="PP113" s="19"/>
      <c r="PQ113" s="19"/>
      <c r="PR113" s="19"/>
      <c r="PS113" s="19"/>
      <c r="PT113" s="19"/>
      <c r="PU113" s="19"/>
      <c r="PV113" s="19"/>
      <c r="PW113" s="19"/>
      <c r="PX113" s="19"/>
      <c r="PY113" s="19"/>
      <c r="PZ113" s="19"/>
      <c r="QA113" s="19"/>
      <c r="QB113" s="19"/>
      <c r="QC113" s="19"/>
      <c r="QD113" s="19"/>
      <c r="QE113" s="19"/>
      <c r="QF113" s="19"/>
      <c r="QG113" s="19"/>
      <c r="QH113" s="19"/>
      <c r="QI113" s="19"/>
      <c r="QJ113" s="19"/>
      <c r="QK113" s="19"/>
      <c r="QL113" s="19"/>
      <c r="QM113" s="19"/>
      <c r="QN113" s="19"/>
      <c r="QO113" s="19"/>
      <c r="QP113" s="19"/>
      <c r="QQ113" s="19"/>
      <c r="QR113" s="19"/>
      <c r="QS113" s="19"/>
      <c r="QT113" s="19"/>
      <c r="QU113" s="19"/>
      <c r="QV113" s="19"/>
      <c r="QW113" s="19"/>
      <c r="QX113" s="19"/>
      <c r="QY113" s="19"/>
      <c r="QZ113" s="19"/>
      <c r="RA113" s="19"/>
      <c r="RB113" s="19"/>
      <c r="RC113" s="19"/>
      <c r="RD113" s="19"/>
      <c r="RE113" s="19"/>
      <c r="RF113" s="19"/>
      <c r="RG113" s="19"/>
      <c r="RH113" s="19"/>
      <c r="RI113" s="19"/>
      <c r="RJ113" s="19"/>
      <c r="RK113" s="19"/>
      <c r="RL113" s="19"/>
      <c r="RM113" s="19"/>
      <c r="RN113" s="19"/>
      <c r="RO113" s="19"/>
      <c r="RP113" s="19"/>
      <c r="RQ113" s="19"/>
      <c r="RR113" s="19"/>
      <c r="RS113" s="19"/>
      <c r="RT113" s="19"/>
      <c r="RU113" s="19"/>
      <c r="RV113" s="19"/>
      <c r="RW113" s="19"/>
      <c r="RX113" s="19"/>
      <c r="RY113" s="19"/>
      <c r="RZ113" s="19"/>
      <c r="SA113" s="19"/>
      <c r="SB113" s="19"/>
      <c r="SC113" s="19"/>
      <c r="SD113" s="19"/>
      <c r="SE113" s="19"/>
      <c r="SF113" s="19"/>
      <c r="SG113" s="19"/>
      <c r="SH113" s="19"/>
      <c r="SI113" s="19"/>
      <c r="SJ113" s="19"/>
      <c r="SK113" s="19"/>
      <c r="SL113" s="19"/>
      <c r="SM113" s="19"/>
      <c r="SN113" s="19"/>
      <c r="SO113" s="19"/>
      <c r="SP113" s="19"/>
      <c r="SQ113" s="19"/>
      <c r="SR113" s="19"/>
      <c r="SS113" s="19"/>
      <c r="ST113" s="19"/>
      <c r="SU113" s="19"/>
      <c r="SV113" s="19"/>
      <c r="SW113" s="19"/>
      <c r="SX113" s="19"/>
      <c r="SY113" s="19"/>
      <c r="SZ113" s="19"/>
      <c r="TA113" s="19"/>
      <c r="TB113" s="19"/>
      <c r="TC113" s="19"/>
      <c r="TD113" s="19"/>
      <c r="TE113" s="19"/>
      <c r="TF113" s="19"/>
      <c r="TG113" s="19"/>
      <c r="TH113" s="19"/>
      <c r="TI113" s="19"/>
      <c r="TJ113" s="19"/>
      <c r="TK113" s="19"/>
      <c r="TL113" s="19"/>
      <c r="TM113" s="19"/>
      <c r="TN113" s="19"/>
      <c r="TO113" s="19"/>
      <c r="TP113" s="19"/>
      <c r="TQ113" s="19"/>
      <c r="TR113" s="19"/>
      <c r="TS113" s="19"/>
      <c r="TT113" s="19"/>
      <c r="TU113" s="19"/>
      <c r="TV113" s="19"/>
      <c r="TW113" s="19"/>
      <c r="TX113" s="19"/>
      <c r="TY113" s="19"/>
      <c r="TZ113" s="19"/>
      <c r="UA113" s="19"/>
      <c r="UB113" s="19"/>
      <c r="UC113" s="19"/>
      <c r="UD113" s="19"/>
      <c r="UE113" s="19"/>
      <c r="UF113" s="19"/>
      <c r="UG113" s="19"/>
      <c r="UH113" s="19"/>
      <c r="UI113" s="19"/>
      <c r="UJ113" s="19"/>
      <c r="UK113" s="19"/>
      <c r="UL113" s="19"/>
      <c r="UM113" s="19"/>
      <c r="UN113" s="19"/>
      <c r="UO113" s="19"/>
      <c r="UP113" s="19"/>
      <c r="UQ113" s="19"/>
      <c r="UR113" s="19"/>
      <c r="US113" s="19"/>
      <c r="UT113" s="19"/>
      <c r="UU113" s="19"/>
      <c r="UV113" s="19"/>
      <c r="UW113" s="19"/>
      <c r="UX113" s="19"/>
      <c r="UY113" s="19"/>
      <c r="UZ113" s="19"/>
      <c r="VA113" s="19"/>
      <c r="VB113" s="19"/>
      <c r="VC113" s="19"/>
      <c r="VD113" s="19"/>
      <c r="VE113" s="19"/>
      <c r="VF113" s="19"/>
      <c r="VG113" s="19"/>
      <c r="VH113" s="19"/>
      <c r="VI113" s="19"/>
      <c r="VJ113" s="19"/>
      <c r="VK113" s="19"/>
      <c r="VL113" s="19"/>
      <c r="VM113" s="19"/>
      <c r="VN113" s="19"/>
      <c r="VO113" s="19"/>
      <c r="VP113" s="19"/>
      <c r="VQ113" s="19"/>
      <c r="VR113" s="19"/>
      <c r="VS113" s="19"/>
      <c r="VT113" s="19"/>
      <c r="VU113" s="19"/>
      <c r="VV113" s="19"/>
      <c r="VW113" s="19"/>
      <c r="VX113" s="19"/>
      <c r="VY113" s="19"/>
      <c r="VZ113" s="19"/>
      <c r="WA113" s="19"/>
      <c r="WB113" s="19"/>
      <c r="WC113" s="19"/>
      <c r="WD113" s="19"/>
      <c r="WE113" s="19"/>
      <c r="WF113" s="19"/>
      <c r="WG113" s="19"/>
      <c r="WH113" s="19"/>
      <c r="WI113" s="19"/>
      <c r="WJ113" s="19"/>
      <c r="WK113" s="19"/>
      <c r="WL113" s="19"/>
      <c r="WM113" s="19"/>
      <c r="WN113" s="19"/>
      <c r="WO113" s="19"/>
      <c r="WP113" s="19"/>
      <c r="WQ113" s="19"/>
      <c r="WR113" s="19"/>
      <c r="WS113" s="19"/>
      <c r="WT113" s="19"/>
      <c r="WU113" s="19"/>
      <c r="WV113" s="19"/>
      <c r="WW113" s="19"/>
      <c r="WX113" s="19"/>
      <c r="WY113" s="19"/>
      <c r="WZ113" s="19"/>
      <c r="XA113" s="19"/>
      <c r="XB113" s="19"/>
      <c r="XC113" s="19"/>
      <c r="XD113" s="19"/>
      <c r="XE113" s="19"/>
      <c r="XF113" s="19"/>
      <c r="XG113" s="19"/>
      <c r="XH113" s="19"/>
      <c r="XI113" s="19"/>
      <c r="XJ113" s="19"/>
      <c r="XK113" s="19"/>
      <c r="XL113" s="19"/>
      <c r="XM113" s="19"/>
      <c r="XN113" s="19"/>
      <c r="XO113" s="19"/>
      <c r="XP113" s="19"/>
      <c r="XQ113" s="19"/>
      <c r="XR113" s="19"/>
      <c r="XS113" s="19"/>
      <c r="XT113" s="19"/>
      <c r="XU113" s="19"/>
      <c r="XV113" s="19"/>
      <c r="XW113" s="19"/>
      <c r="XX113" s="19"/>
      <c r="XY113" s="19"/>
      <c r="XZ113" s="19"/>
      <c r="YA113" s="19"/>
      <c r="YB113" s="19"/>
      <c r="YC113" s="19"/>
      <c r="YD113" s="19"/>
      <c r="YE113" s="19"/>
      <c r="YF113" s="19"/>
      <c r="YG113" s="19"/>
      <c r="YH113" s="19"/>
      <c r="YI113" s="19"/>
      <c r="YJ113" s="19"/>
      <c r="YK113" s="19"/>
      <c r="YL113" s="19"/>
      <c r="YM113" s="19"/>
      <c r="YN113" s="19"/>
      <c r="YO113" s="19"/>
      <c r="YP113" s="19"/>
      <c r="YQ113" s="19"/>
      <c r="YR113" s="19"/>
      <c r="YS113" s="19"/>
      <c r="YT113" s="19"/>
      <c r="YU113" s="19"/>
      <c r="YV113" s="19"/>
      <c r="YW113" s="19"/>
      <c r="YX113" s="19"/>
      <c r="YY113" s="19"/>
      <c r="YZ113" s="19"/>
      <c r="ZA113" s="19"/>
      <c r="ZB113" s="19"/>
      <c r="ZC113" s="19"/>
      <c r="ZD113" s="19"/>
      <c r="ZE113" s="19"/>
      <c r="ZF113" s="19"/>
      <c r="ZG113" s="19"/>
      <c r="ZH113" s="19"/>
      <c r="ZI113" s="19"/>
      <c r="ZJ113" s="19"/>
      <c r="ZK113" s="19"/>
      <c r="ZL113" s="19"/>
      <c r="ZM113" s="19"/>
      <c r="ZN113" s="19"/>
      <c r="ZO113" s="19"/>
      <c r="ZP113" s="19"/>
      <c r="ZQ113" s="19"/>
      <c r="ZR113" s="19"/>
      <c r="ZS113" s="19"/>
      <c r="ZT113" s="19"/>
      <c r="ZU113" s="19"/>
      <c r="ZV113" s="19"/>
      <c r="ZW113" s="19"/>
      <c r="ZX113" s="19"/>
      <c r="ZY113" s="19"/>
      <c r="ZZ113" s="19"/>
      <c r="AAA113" s="19"/>
      <c r="AAB113" s="19"/>
      <c r="AAC113" s="19"/>
      <c r="AAD113" s="19"/>
      <c r="AAE113" s="19"/>
      <c r="AAF113" s="19"/>
      <c r="AAG113" s="19"/>
      <c r="AAH113" s="19"/>
      <c r="AAI113" s="19"/>
      <c r="AAJ113" s="19"/>
      <c r="AAK113" s="19"/>
      <c r="AAL113" s="19"/>
      <c r="AAM113" s="19"/>
      <c r="AAN113" s="19"/>
      <c r="AAO113" s="19"/>
      <c r="AAP113" s="19"/>
      <c r="AAQ113" s="19"/>
      <c r="AAR113" s="19"/>
      <c r="AAS113" s="19"/>
      <c r="AAT113" s="19"/>
      <c r="AAU113" s="19"/>
      <c r="AAV113" s="19"/>
      <c r="AAW113" s="19"/>
      <c r="AAX113" s="19"/>
      <c r="AAY113" s="19"/>
      <c r="AAZ113" s="19"/>
      <c r="ABA113" s="19"/>
      <c r="ABB113" s="19"/>
      <c r="ABC113" s="19"/>
      <c r="ABD113" s="19"/>
      <c r="ABE113" s="19"/>
      <c r="ABF113" s="19"/>
      <c r="ABG113" s="19"/>
      <c r="ABH113" s="19"/>
      <c r="ABI113" s="19"/>
      <c r="ABJ113" s="19"/>
      <c r="ABK113" s="19"/>
      <c r="ABL113" s="19"/>
      <c r="ABM113" s="19"/>
      <c r="ABN113" s="19"/>
      <c r="ABO113" s="19"/>
      <c r="ABP113" s="19"/>
      <c r="ABQ113" s="19"/>
      <c r="ABR113" s="19"/>
      <c r="ABS113" s="19"/>
      <c r="ABT113" s="19"/>
      <c r="ABU113" s="19"/>
      <c r="ABV113" s="19"/>
      <c r="ABW113" s="19"/>
      <c r="ABX113" s="19"/>
      <c r="ABY113" s="19"/>
      <c r="ABZ113" s="19"/>
      <c r="ACA113" s="19"/>
      <c r="ACB113" s="19"/>
      <c r="ACC113" s="19"/>
      <c r="ACD113" s="19"/>
      <c r="ACE113" s="19"/>
      <c r="ACF113" s="19"/>
      <c r="ACG113" s="19"/>
      <c r="ACH113" s="19"/>
      <c r="ACI113" s="19"/>
      <c r="ACJ113" s="19"/>
      <c r="ACK113" s="19"/>
      <c r="ACL113" s="19"/>
      <c r="ACM113" s="19"/>
      <c r="ACN113" s="19"/>
      <c r="ACO113" s="19"/>
      <c r="ACP113" s="19"/>
      <c r="ACQ113" s="19"/>
      <c r="ACR113" s="19"/>
      <c r="ACS113" s="19"/>
      <c r="ACT113" s="19"/>
      <c r="ACU113" s="19"/>
      <c r="ACV113" s="19"/>
      <c r="ACW113" s="19"/>
      <c r="ACX113" s="19"/>
      <c r="ACY113" s="19"/>
      <c r="ACZ113" s="19"/>
      <c r="ADA113" s="19"/>
      <c r="ADB113" s="19"/>
      <c r="ADC113" s="19"/>
      <c r="ADD113" s="19"/>
      <c r="ADE113" s="19"/>
      <c r="ADF113" s="19"/>
      <c r="ADG113" s="19"/>
      <c r="ADH113" s="19"/>
      <c r="ADI113" s="19"/>
      <c r="ADJ113" s="19"/>
      <c r="ADK113" s="19"/>
      <c r="ADL113" s="19"/>
      <c r="ADM113" s="19"/>
      <c r="ADN113" s="19"/>
      <c r="ADO113" s="19"/>
      <c r="ADP113" s="19"/>
      <c r="ADQ113" s="19"/>
      <c r="ADR113" s="19"/>
      <c r="ADS113" s="19"/>
      <c r="ADT113" s="19"/>
      <c r="ADU113" s="19"/>
      <c r="ADV113" s="19"/>
      <c r="ADW113" s="19"/>
      <c r="ADX113" s="19"/>
      <c r="ADY113" s="19"/>
      <c r="ADZ113" s="19"/>
      <c r="AEA113" s="19"/>
      <c r="AEB113" s="19"/>
      <c r="AEC113" s="19"/>
      <c r="AED113" s="19"/>
      <c r="AEE113" s="19"/>
      <c r="AEF113" s="19"/>
      <c r="AEG113" s="19"/>
      <c r="AEH113" s="19"/>
      <c r="AEI113" s="19"/>
      <c r="AEJ113" s="19"/>
      <c r="AEK113" s="19"/>
      <c r="AEL113" s="19"/>
      <c r="AEM113" s="19"/>
      <c r="AEN113" s="19"/>
      <c r="AEO113" s="19"/>
      <c r="AEP113" s="19"/>
      <c r="AEQ113" s="19"/>
      <c r="AER113" s="19"/>
      <c r="AES113" s="19"/>
      <c r="AET113" s="19"/>
      <c r="AEU113" s="19"/>
      <c r="AEV113" s="19"/>
      <c r="AEW113" s="19"/>
      <c r="AEX113" s="19"/>
      <c r="AEY113" s="19"/>
      <c r="AEZ113" s="19"/>
      <c r="AFA113" s="19"/>
      <c r="AFB113" s="19"/>
      <c r="AFC113" s="19"/>
      <c r="AFD113" s="19"/>
      <c r="AFE113" s="19"/>
      <c r="AFF113" s="19"/>
      <c r="AFG113" s="19"/>
      <c r="AFH113" s="19"/>
      <c r="AFI113" s="19"/>
      <c r="AFJ113" s="19"/>
      <c r="AFK113" s="19"/>
      <c r="AFL113" s="19"/>
      <c r="AFM113" s="19"/>
      <c r="AFN113" s="19"/>
      <c r="AFO113" s="19"/>
      <c r="AFP113" s="19"/>
      <c r="AFQ113" s="19"/>
      <c r="AFR113" s="19"/>
      <c r="AFS113" s="19"/>
      <c r="AFT113" s="19"/>
      <c r="AFU113" s="19"/>
      <c r="AFV113" s="19"/>
      <c r="AFW113" s="19"/>
      <c r="AFX113" s="19"/>
      <c r="AFY113" s="19"/>
      <c r="AFZ113" s="19"/>
      <c r="AGA113" s="19"/>
      <c r="AGB113" s="19"/>
      <c r="AGC113" s="19"/>
      <c r="AGD113" s="19"/>
      <c r="AGE113" s="19"/>
      <c r="AGF113" s="19"/>
      <c r="AGG113" s="19"/>
      <c r="AGH113" s="19"/>
      <c r="AGI113" s="19"/>
      <c r="AGJ113" s="19"/>
      <c r="AGK113" s="19"/>
      <c r="AGL113" s="19"/>
      <c r="AGM113" s="19"/>
      <c r="AGN113" s="19"/>
      <c r="AGO113" s="19"/>
      <c r="AGP113" s="19"/>
      <c r="AGQ113" s="19"/>
      <c r="AGR113" s="19"/>
      <c r="AGS113" s="19"/>
      <c r="AGT113" s="19"/>
      <c r="AGU113" s="19"/>
      <c r="AGV113" s="19"/>
      <c r="AGW113" s="19"/>
      <c r="AGX113" s="19"/>
      <c r="AGY113" s="19"/>
      <c r="AGZ113" s="19"/>
      <c r="AHA113" s="19"/>
      <c r="AHB113" s="19"/>
      <c r="AHC113" s="19"/>
      <c r="AHD113" s="19"/>
      <c r="AHE113" s="19"/>
      <c r="AHF113" s="19"/>
      <c r="AHG113" s="19"/>
      <c r="AHH113" s="19"/>
      <c r="AHI113" s="19"/>
      <c r="AHJ113" s="19"/>
      <c r="AHK113" s="19"/>
      <c r="AHL113" s="19"/>
      <c r="AHM113" s="19"/>
      <c r="AHN113" s="19"/>
      <c r="AHO113" s="19"/>
      <c r="AHP113" s="19"/>
      <c r="AHQ113" s="19"/>
      <c r="AHR113" s="19"/>
      <c r="AHS113" s="19"/>
      <c r="AHT113" s="19"/>
      <c r="AHU113" s="19"/>
      <c r="AHV113" s="19"/>
      <c r="AHW113" s="19"/>
      <c r="AHX113" s="19"/>
      <c r="AHY113" s="19"/>
      <c r="AHZ113" s="19"/>
      <c r="AIA113" s="19"/>
      <c r="AIB113" s="19"/>
      <c r="AIC113" s="19"/>
      <c r="AID113" s="19"/>
      <c r="AIE113" s="19"/>
      <c r="AIF113" s="19"/>
      <c r="AIG113" s="19"/>
      <c r="AIH113" s="19"/>
      <c r="AII113" s="19"/>
      <c r="AIJ113" s="19"/>
      <c r="AIK113" s="19"/>
      <c r="AIL113" s="19"/>
      <c r="AIM113" s="19"/>
      <c r="AIN113" s="19"/>
      <c r="AIO113" s="19"/>
      <c r="AIP113" s="19"/>
      <c r="AIQ113" s="19"/>
      <c r="AIR113" s="19"/>
      <c r="AIS113" s="19"/>
      <c r="AIT113" s="19"/>
      <c r="AIU113" s="19"/>
      <c r="AIV113" s="19"/>
      <c r="AIW113" s="19"/>
      <c r="AIX113" s="19"/>
      <c r="AIY113" s="19"/>
      <c r="AIZ113" s="19"/>
      <c r="AJA113" s="19"/>
      <c r="AJB113" s="19"/>
      <c r="AJC113" s="19"/>
      <c r="AJD113" s="19"/>
      <c r="AJE113" s="19"/>
      <c r="AJF113" s="19"/>
      <c r="AJG113" s="19"/>
      <c r="AJH113" s="19"/>
      <c r="AJI113" s="19"/>
      <c r="AJJ113" s="19"/>
      <c r="AJK113" s="19"/>
      <c r="AJL113" s="19"/>
      <c r="AJM113" s="19"/>
      <c r="AJN113" s="19"/>
      <c r="AJO113" s="19"/>
      <c r="AJP113" s="19"/>
      <c r="AJQ113" s="19"/>
      <c r="AJR113" s="19"/>
      <c r="AJS113" s="19"/>
      <c r="AJT113" s="19"/>
      <c r="AJU113" s="19"/>
      <c r="AJV113" s="19"/>
      <c r="AJW113" s="19"/>
      <c r="AJX113" s="19"/>
      <c r="AJY113" s="19"/>
      <c r="AJZ113" s="19"/>
      <c r="AKA113" s="19"/>
      <c r="AKB113" s="19"/>
      <c r="AKC113" s="19"/>
      <c r="AKD113" s="19"/>
      <c r="AKE113" s="19"/>
      <c r="AKF113" s="19"/>
      <c r="AKG113" s="19"/>
      <c r="AKH113" s="19"/>
      <c r="AKI113" s="19"/>
      <c r="AKJ113" s="19"/>
      <c r="AKK113" s="19"/>
      <c r="AKL113" s="19"/>
      <c r="AKM113" s="19"/>
      <c r="AKN113" s="19"/>
      <c r="AKO113" s="19"/>
      <c r="AKP113" s="19"/>
      <c r="AKQ113" s="19"/>
      <c r="AKR113" s="19"/>
      <c r="AKS113" s="19"/>
      <c r="AKT113" s="19"/>
      <c r="AKU113" s="19"/>
      <c r="AKV113" s="19"/>
      <c r="AKW113" s="19"/>
      <c r="AKX113" s="19"/>
      <c r="AKY113" s="19"/>
      <c r="AKZ113" s="19"/>
      <c r="ALA113" s="19"/>
      <c r="ALB113" s="19"/>
      <c r="ALC113" s="19"/>
      <c r="ALD113" s="19"/>
      <c r="ALE113" s="19"/>
      <c r="ALF113" s="19"/>
      <c r="ALG113" s="19"/>
      <c r="ALH113" s="19"/>
      <c r="ALI113" s="19"/>
      <c r="ALJ113" s="19"/>
      <c r="ALK113" s="19"/>
      <c r="ALL113" s="19"/>
      <c r="ALM113" s="19"/>
      <c r="ALN113" s="19"/>
      <c r="ALO113" s="19"/>
      <c r="ALP113" s="19"/>
      <c r="ALQ113" s="19"/>
      <c r="ALR113" s="19"/>
      <c r="ALS113" s="19"/>
      <c r="ALT113" s="19"/>
      <c r="ALU113" s="19"/>
      <c r="ALV113" s="19"/>
      <c r="ALW113" s="19"/>
      <c r="ALX113" s="19"/>
      <c r="ALY113" s="19"/>
      <c r="ALZ113" s="19"/>
      <c r="AMA113" s="19"/>
      <c r="AMB113" s="19"/>
      <c r="AMC113" s="19"/>
      <c r="AMD113" s="19"/>
      <c r="AME113" s="19"/>
      <c r="AMF113" s="19"/>
      <c r="AMG113" s="19"/>
      <c r="AMH113" s="19"/>
      <c r="AMI113" s="19"/>
      <c r="AMJ113" s="19"/>
      <c r="AMK113" s="19"/>
      <c r="AML113" s="19"/>
      <c r="AMM113" s="19"/>
    </row>
    <row r="114" spans="1:1027" x14ac:dyDescent="0.3">
      <c r="A114" s="83"/>
      <c r="B114" s="83"/>
      <c r="C114" s="83"/>
      <c r="D114" s="65" t="s">
        <v>30</v>
      </c>
      <c r="E114" s="66">
        <f>SUM(O34,O50)</f>
        <v>0</v>
      </c>
      <c r="F114" s="66">
        <f>SUM(P34,P50)</f>
        <v>0</v>
      </c>
      <c r="G114" s="66">
        <f>SUM(I66,I75)</f>
        <v>0</v>
      </c>
      <c r="H114" s="66">
        <f>SUM(I91)</f>
        <v>0</v>
      </c>
      <c r="I114" s="66">
        <f>SUM(E114:H114)</f>
        <v>0</v>
      </c>
      <c r="K114" s="15"/>
      <c r="L114" s="15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  <c r="IG114" s="19"/>
      <c r="IH114" s="19"/>
      <c r="II114" s="19"/>
      <c r="IJ114" s="19"/>
      <c r="IK114" s="19"/>
      <c r="IL114" s="19"/>
      <c r="IM114" s="19"/>
      <c r="IN114" s="19"/>
      <c r="IO114" s="19"/>
      <c r="IP114" s="19"/>
      <c r="IQ114" s="19"/>
      <c r="IR114" s="19"/>
      <c r="IS114" s="19"/>
      <c r="IT114" s="19"/>
      <c r="IU114" s="19"/>
      <c r="IV114" s="19"/>
      <c r="IW114" s="19"/>
      <c r="IX114" s="19"/>
      <c r="IY114" s="19"/>
      <c r="IZ114" s="19"/>
      <c r="JA114" s="19"/>
      <c r="JB114" s="19"/>
      <c r="JC114" s="19"/>
      <c r="JD114" s="19"/>
      <c r="JE114" s="19"/>
      <c r="JF114" s="19"/>
      <c r="JG114" s="19"/>
      <c r="JH114" s="19"/>
      <c r="JI114" s="19"/>
      <c r="JJ114" s="19"/>
      <c r="JK114" s="19"/>
      <c r="JL114" s="19"/>
      <c r="JM114" s="19"/>
      <c r="JN114" s="19"/>
      <c r="JO114" s="19"/>
      <c r="JP114" s="19"/>
      <c r="JQ114" s="19"/>
      <c r="JR114" s="19"/>
      <c r="JS114" s="19"/>
      <c r="JT114" s="19"/>
      <c r="JU114" s="19"/>
      <c r="JV114" s="19"/>
      <c r="JW114" s="19"/>
      <c r="JX114" s="19"/>
      <c r="JY114" s="19"/>
      <c r="JZ114" s="19"/>
      <c r="KA114" s="19"/>
      <c r="KB114" s="19"/>
      <c r="KC114" s="19"/>
      <c r="KD114" s="19"/>
      <c r="KE114" s="19"/>
      <c r="KF114" s="19"/>
      <c r="KG114" s="19"/>
      <c r="KH114" s="19"/>
      <c r="KI114" s="19"/>
      <c r="KJ114" s="19"/>
      <c r="KK114" s="19"/>
      <c r="KL114" s="19"/>
      <c r="KM114" s="19"/>
      <c r="KN114" s="19"/>
      <c r="KO114" s="19"/>
      <c r="KP114" s="19"/>
      <c r="KQ114" s="19"/>
      <c r="KR114" s="19"/>
      <c r="KS114" s="19"/>
      <c r="KT114" s="19"/>
      <c r="KU114" s="19"/>
      <c r="KV114" s="19"/>
      <c r="KW114" s="19"/>
      <c r="KX114" s="19"/>
      <c r="KY114" s="19"/>
      <c r="KZ114" s="19"/>
      <c r="LA114" s="19"/>
      <c r="LB114" s="19"/>
      <c r="LC114" s="19"/>
      <c r="LD114" s="19"/>
      <c r="LE114" s="19"/>
      <c r="LF114" s="19"/>
      <c r="LG114" s="19"/>
      <c r="LH114" s="19"/>
      <c r="LI114" s="19"/>
      <c r="LJ114" s="19"/>
      <c r="LK114" s="19"/>
      <c r="LL114" s="19"/>
      <c r="LM114" s="19"/>
      <c r="LN114" s="19"/>
      <c r="LO114" s="19"/>
      <c r="LP114" s="19"/>
      <c r="LQ114" s="19"/>
      <c r="LR114" s="19"/>
      <c r="LS114" s="19"/>
      <c r="LT114" s="19"/>
      <c r="LU114" s="19"/>
      <c r="LV114" s="19"/>
      <c r="LW114" s="19"/>
      <c r="LX114" s="19"/>
      <c r="LY114" s="19"/>
      <c r="LZ114" s="19"/>
      <c r="MA114" s="19"/>
      <c r="MB114" s="19"/>
      <c r="MC114" s="19"/>
      <c r="MD114" s="19"/>
      <c r="ME114" s="19"/>
      <c r="MF114" s="19"/>
      <c r="MG114" s="19"/>
      <c r="MH114" s="19"/>
      <c r="MI114" s="19"/>
      <c r="MJ114" s="19"/>
      <c r="MK114" s="19"/>
      <c r="ML114" s="19"/>
      <c r="MM114" s="19"/>
      <c r="MN114" s="19"/>
      <c r="MO114" s="19"/>
      <c r="MP114" s="19"/>
      <c r="MQ114" s="19"/>
      <c r="MR114" s="19"/>
      <c r="MS114" s="19"/>
      <c r="MT114" s="19"/>
      <c r="MU114" s="19"/>
      <c r="MV114" s="19"/>
      <c r="MW114" s="19"/>
      <c r="MX114" s="19"/>
      <c r="MY114" s="19"/>
      <c r="MZ114" s="19"/>
      <c r="NA114" s="19"/>
      <c r="NB114" s="19"/>
      <c r="NC114" s="19"/>
      <c r="ND114" s="19"/>
      <c r="NE114" s="19"/>
      <c r="NF114" s="19"/>
      <c r="NG114" s="19"/>
      <c r="NH114" s="19"/>
      <c r="NI114" s="19"/>
      <c r="NJ114" s="19"/>
      <c r="NK114" s="19"/>
      <c r="NL114" s="19"/>
      <c r="NM114" s="19"/>
      <c r="NN114" s="19"/>
      <c r="NO114" s="19"/>
      <c r="NP114" s="19"/>
      <c r="NQ114" s="19"/>
      <c r="NR114" s="19"/>
      <c r="NS114" s="19"/>
      <c r="NT114" s="19"/>
      <c r="NU114" s="19"/>
      <c r="NV114" s="19"/>
      <c r="NW114" s="19"/>
      <c r="NX114" s="19"/>
      <c r="NY114" s="19"/>
      <c r="NZ114" s="19"/>
      <c r="OA114" s="19"/>
      <c r="OB114" s="19"/>
      <c r="OC114" s="19"/>
      <c r="OD114" s="19"/>
      <c r="OE114" s="19"/>
      <c r="OF114" s="19"/>
      <c r="OG114" s="19"/>
      <c r="OH114" s="19"/>
      <c r="OI114" s="19"/>
      <c r="OJ114" s="19"/>
      <c r="OK114" s="19"/>
      <c r="OL114" s="19"/>
      <c r="OM114" s="19"/>
      <c r="ON114" s="19"/>
      <c r="OO114" s="19"/>
      <c r="OP114" s="19"/>
      <c r="OQ114" s="19"/>
      <c r="OR114" s="19"/>
      <c r="OS114" s="19"/>
      <c r="OT114" s="19"/>
      <c r="OU114" s="19"/>
      <c r="OV114" s="19"/>
      <c r="OW114" s="19"/>
      <c r="OX114" s="19"/>
      <c r="OY114" s="19"/>
      <c r="OZ114" s="19"/>
      <c r="PA114" s="19"/>
      <c r="PB114" s="19"/>
      <c r="PC114" s="19"/>
      <c r="PD114" s="19"/>
      <c r="PE114" s="19"/>
      <c r="PF114" s="19"/>
      <c r="PG114" s="19"/>
      <c r="PH114" s="19"/>
      <c r="PI114" s="19"/>
      <c r="PJ114" s="19"/>
      <c r="PK114" s="19"/>
      <c r="PL114" s="19"/>
      <c r="PM114" s="19"/>
      <c r="PN114" s="19"/>
      <c r="PO114" s="19"/>
      <c r="PP114" s="19"/>
      <c r="PQ114" s="19"/>
      <c r="PR114" s="19"/>
      <c r="PS114" s="19"/>
      <c r="PT114" s="19"/>
      <c r="PU114" s="19"/>
      <c r="PV114" s="19"/>
      <c r="PW114" s="19"/>
      <c r="PX114" s="19"/>
      <c r="PY114" s="19"/>
      <c r="PZ114" s="19"/>
      <c r="QA114" s="19"/>
      <c r="QB114" s="19"/>
      <c r="QC114" s="19"/>
      <c r="QD114" s="19"/>
      <c r="QE114" s="19"/>
      <c r="QF114" s="19"/>
      <c r="QG114" s="19"/>
      <c r="QH114" s="19"/>
      <c r="QI114" s="19"/>
      <c r="QJ114" s="19"/>
      <c r="QK114" s="19"/>
      <c r="QL114" s="19"/>
      <c r="QM114" s="19"/>
      <c r="QN114" s="19"/>
      <c r="QO114" s="19"/>
      <c r="QP114" s="19"/>
      <c r="QQ114" s="19"/>
      <c r="QR114" s="19"/>
      <c r="QS114" s="19"/>
      <c r="QT114" s="19"/>
      <c r="QU114" s="19"/>
      <c r="QV114" s="19"/>
      <c r="QW114" s="19"/>
      <c r="QX114" s="19"/>
      <c r="QY114" s="19"/>
      <c r="QZ114" s="19"/>
      <c r="RA114" s="19"/>
      <c r="RB114" s="19"/>
      <c r="RC114" s="19"/>
      <c r="RD114" s="19"/>
      <c r="RE114" s="19"/>
      <c r="RF114" s="19"/>
      <c r="RG114" s="19"/>
      <c r="RH114" s="19"/>
      <c r="RI114" s="19"/>
      <c r="RJ114" s="19"/>
      <c r="RK114" s="19"/>
      <c r="RL114" s="19"/>
      <c r="RM114" s="19"/>
      <c r="RN114" s="19"/>
      <c r="RO114" s="19"/>
      <c r="RP114" s="19"/>
      <c r="RQ114" s="19"/>
      <c r="RR114" s="19"/>
      <c r="RS114" s="19"/>
      <c r="RT114" s="19"/>
      <c r="RU114" s="19"/>
      <c r="RV114" s="19"/>
      <c r="RW114" s="19"/>
      <c r="RX114" s="19"/>
      <c r="RY114" s="19"/>
      <c r="RZ114" s="19"/>
      <c r="SA114" s="19"/>
      <c r="SB114" s="19"/>
      <c r="SC114" s="19"/>
      <c r="SD114" s="19"/>
      <c r="SE114" s="19"/>
      <c r="SF114" s="19"/>
      <c r="SG114" s="19"/>
      <c r="SH114" s="19"/>
      <c r="SI114" s="19"/>
      <c r="SJ114" s="19"/>
      <c r="SK114" s="19"/>
      <c r="SL114" s="19"/>
      <c r="SM114" s="19"/>
      <c r="SN114" s="19"/>
      <c r="SO114" s="19"/>
      <c r="SP114" s="19"/>
      <c r="SQ114" s="19"/>
      <c r="SR114" s="19"/>
      <c r="SS114" s="19"/>
      <c r="ST114" s="19"/>
      <c r="SU114" s="19"/>
      <c r="SV114" s="19"/>
      <c r="SW114" s="19"/>
      <c r="SX114" s="19"/>
      <c r="SY114" s="19"/>
      <c r="SZ114" s="19"/>
      <c r="TA114" s="19"/>
      <c r="TB114" s="19"/>
      <c r="TC114" s="19"/>
      <c r="TD114" s="19"/>
      <c r="TE114" s="19"/>
      <c r="TF114" s="19"/>
      <c r="TG114" s="19"/>
      <c r="TH114" s="19"/>
      <c r="TI114" s="19"/>
      <c r="TJ114" s="19"/>
      <c r="TK114" s="19"/>
      <c r="TL114" s="19"/>
      <c r="TM114" s="19"/>
      <c r="TN114" s="19"/>
      <c r="TO114" s="19"/>
      <c r="TP114" s="19"/>
      <c r="TQ114" s="19"/>
      <c r="TR114" s="19"/>
      <c r="TS114" s="19"/>
      <c r="TT114" s="19"/>
      <c r="TU114" s="19"/>
      <c r="TV114" s="19"/>
      <c r="TW114" s="19"/>
      <c r="TX114" s="19"/>
      <c r="TY114" s="19"/>
      <c r="TZ114" s="19"/>
      <c r="UA114" s="19"/>
      <c r="UB114" s="19"/>
      <c r="UC114" s="19"/>
      <c r="UD114" s="19"/>
      <c r="UE114" s="19"/>
      <c r="UF114" s="19"/>
      <c r="UG114" s="19"/>
      <c r="UH114" s="19"/>
      <c r="UI114" s="19"/>
      <c r="UJ114" s="19"/>
      <c r="UK114" s="19"/>
      <c r="UL114" s="19"/>
      <c r="UM114" s="19"/>
      <c r="UN114" s="19"/>
      <c r="UO114" s="19"/>
      <c r="UP114" s="19"/>
      <c r="UQ114" s="19"/>
      <c r="UR114" s="19"/>
      <c r="US114" s="19"/>
      <c r="UT114" s="19"/>
      <c r="UU114" s="19"/>
      <c r="UV114" s="19"/>
      <c r="UW114" s="19"/>
      <c r="UX114" s="19"/>
      <c r="UY114" s="19"/>
      <c r="UZ114" s="19"/>
      <c r="VA114" s="19"/>
      <c r="VB114" s="19"/>
      <c r="VC114" s="19"/>
      <c r="VD114" s="19"/>
      <c r="VE114" s="19"/>
      <c r="VF114" s="19"/>
      <c r="VG114" s="19"/>
      <c r="VH114" s="19"/>
      <c r="VI114" s="19"/>
      <c r="VJ114" s="19"/>
      <c r="VK114" s="19"/>
      <c r="VL114" s="19"/>
      <c r="VM114" s="19"/>
      <c r="VN114" s="19"/>
      <c r="VO114" s="19"/>
      <c r="VP114" s="19"/>
      <c r="VQ114" s="19"/>
      <c r="VR114" s="19"/>
      <c r="VS114" s="19"/>
      <c r="VT114" s="19"/>
      <c r="VU114" s="19"/>
      <c r="VV114" s="19"/>
      <c r="VW114" s="19"/>
      <c r="VX114" s="19"/>
      <c r="VY114" s="19"/>
      <c r="VZ114" s="19"/>
      <c r="WA114" s="19"/>
      <c r="WB114" s="19"/>
      <c r="WC114" s="19"/>
      <c r="WD114" s="19"/>
      <c r="WE114" s="19"/>
      <c r="WF114" s="19"/>
      <c r="WG114" s="19"/>
      <c r="WH114" s="19"/>
      <c r="WI114" s="19"/>
      <c r="WJ114" s="19"/>
      <c r="WK114" s="19"/>
      <c r="WL114" s="19"/>
      <c r="WM114" s="19"/>
      <c r="WN114" s="19"/>
      <c r="WO114" s="19"/>
      <c r="WP114" s="19"/>
      <c r="WQ114" s="19"/>
      <c r="WR114" s="19"/>
      <c r="WS114" s="19"/>
      <c r="WT114" s="19"/>
      <c r="WU114" s="19"/>
      <c r="WV114" s="19"/>
      <c r="WW114" s="19"/>
      <c r="WX114" s="19"/>
      <c r="WY114" s="19"/>
      <c r="WZ114" s="19"/>
      <c r="XA114" s="19"/>
      <c r="XB114" s="19"/>
      <c r="XC114" s="19"/>
      <c r="XD114" s="19"/>
      <c r="XE114" s="19"/>
      <c r="XF114" s="19"/>
      <c r="XG114" s="19"/>
      <c r="XH114" s="19"/>
      <c r="XI114" s="19"/>
      <c r="XJ114" s="19"/>
      <c r="XK114" s="19"/>
      <c r="XL114" s="19"/>
      <c r="XM114" s="19"/>
      <c r="XN114" s="19"/>
      <c r="XO114" s="19"/>
      <c r="XP114" s="19"/>
      <c r="XQ114" s="19"/>
      <c r="XR114" s="19"/>
      <c r="XS114" s="19"/>
      <c r="XT114" s="19"/>
      <c r="XU114" s="19"/>
      <c r="XV114" s="19"/>
      <c r="XW114" s="19"/>
      <c r="XX114" s="19"/>
      <c r="XY114" s="19"/>
      <c r="XZ114" s="19"/>
      <c r="YA114" s="19"/>
      <c r="YB114" s="19"/>
      <c r="YC114" s="19"/>
      <c r="YD114" s="19"/>
      <c r="YE114" s="19"/>
      <c r="YF114" s="19"/>
      <c r="YG114" s="19"/>
      <c r="YH114" s="19"/>
      <c r="YI114" s="19"/>
      <c r="YJ114" s="19"/>
      <c r="YK114" s="19"/>
      <c r="YL114" s="19"/>
      <c r="YM114" s="19"/>
      <c r="YN114" s="19"/>
      <c r="YO114" s="19"/>
      <c r="YP114" s="19"/>
      <c r="YQ114" s="19"/>
      <c r="YR114" s="19"/>
      <c r="YS114" s="19"/>
      <c r="YT114" s="19"/>
      <c r="YU114" s="19"/>
      <c r="YV114" s="19"/>
      <c r="YW114" s="19"/>
      <c r="YX114" s="19"/>
      <c r="YY114" s="19"/>
      <c r="YZ114" s="19"/>
      <c r="ZA114" s="19"/>
      <c r="ZB114" s="19"/>
      <c r="ZC114" s="19"/>
      <c r="ZD114" s="19"/>
      <c r="ZE114" s="19"/>
      <c r="ZF114" s="19"/>
      <c r="ZG114" s="19"/>
      <c r="ZH114" s="19"/>
      <c r="ZI114" s="19"/>
      <c r="ZJ114" s="19"/>
      <c r="ZK114" s="19"/>
      <c r="ZL114" s="19"/>
      <c r="ZM114" s="19"/>
      <c r="ZN114" s="19"/>
      <c r="ZO114" s="19"/>
      <c r="ZP114" s="19"/>
      <c r="ZQ114" s="19"/>
      <c r="ZR114" s="19"/>
      <c r="ZS114" s="19"/>
      <c r="ZT114" s="19"/>
      <c r="ZU114" s="19"/>
      <c r="ZV114" s="19"/>
      <c r="ZW114" s="19"/>
      <c r="ZX114" s="19"/>
      <c r="ZY114" s="19"/>
      <c r="ZZ114" s="19"/>
      <c r="AAA114" s="19"/>
      <c r="AAB114" s="19"/>
      <c r="AAC114" s="19"/>
      <c r="AAD114" s="19"/>
      <c r="AAE114" s="19"/>
      <c r="AAF114" s="19"/>
      <c r="AAG114" s="19"/>
      <c r="AAH114" s="19"/>
      <c r="AAI114" s="19"/>
      <c r="AAJ114" s="19"/>
      <c r="AAK114" s="19"/>
      <c r="AAL114" s="19"/>
      <c r="AAM114" s="19"/>
      <c r="AAN114" s="19"/>
      <c r="AAO114" s="19"/>
      <c r="AAP114" s="19"/>
      <c r="AAQ114" s="19"/>
      <c r="AAR114" s="19"/>
      <c r="AAS114" s="19"/>
      <c r="AAT114" s="19"/>
      <c r="AAU114" s="19"/>
      <c r="AAV114" s="19"/>
      <c r="AAW114" s="19"/>
      <c r="AAX114" s="19"/>
      <c r="AAY114" s="19"/>
      <c r="AAZ114" s="19"/>
      <c r="ABA114" s="19"/>
      <c r="ABB114" s="19"/>
      <c r="ABC114" s="19"/>
      <c r="ABD114" s="19"/>
      <c r="ABE114" s="19"/>
      <c r="ABF114" s="19"/>
      <c r="ABG114" s="19"/>
      <c r="ABH114" s="19"/>
      <c r="ABI114" s="19"/>
      <c r="ABJ114" s="19"/>
      <c r="ABK114" s="19"/>
      <c r="ABL114" s="19"/>
      <c r="ABM114" s="19"/>
      <c r="ABN114" s="19"/>
      <c r="ABO114" s="19"/>
      <c r="ABP114" s="19"/>
      <c r="ABQ114" s="19"/>
      <c r="ABR114" s="19"/>
      <c r="ABS114" s="19"/>
      <c r="ABT114" s="19"/>
      <c r="ABU114" s="19"/>
      <c r="ABV114" s="19"/>
      <c r="ABW114" s="19"/>
      <c r="ABX114" s="19"/>
      <c r="ABY114" s="19"/>
      <c r="ABZ114" s="19"/>
      <c r="ACA114" s="19"/>
      <c r="ACB114" s="19"/>
      <c r="ACC114" s="19"/>
      <c r="ACD114" s="19"/>
      <c r="ACE114" s="19"/>
      <c r="ACF114" s="19"/>
      <c r="ACG114" s="19"/>
      <c r="ACH114" s="19"/>
      <c r="ACI114" s="19"/>
      <c r="ACJ114" s="19"/>
      <c r="ACK114" s="19"/>
      <c r="ACL114" s="19"/>
      <c r="ACM114" s="19"/>
      <c r="ACN114" s="19"/>
      <c r="ACO114" s="19"/>
      <c r="ACP114" s="19"/>
      <c r="ACQ114" s="19"/>
      <c r="ACR114" s="19"/>
      <c r="ACS114" s="19"/>
      <c r="ACT114" s="19"/>
      <c r="ACU114" s="19"/>
      <c r="ACV114" s="19"/>
      <c r="ACW114" s="19"/>
      <c r="ACX114" s="19"/>
      <c r="ACY114" s="19"/>
      <c r="ACZ114" s="19"/>
      <c r="ADA114" s="19"/>
      <c r="ADB114" s="19"/>
      <c r="ADC114" s="19"/>
      <c r="ADD114" s="19"/>
      <c r="ADE114" s="19"/>
      <c r="ADF114" s="19"/>
      <c r="ADG114" s="19"/>
      <c r="ADH114" s="19"/>
      <c r="ADI114" s="19"/>
      <c r="ADJ114" s="19"/>
      <c r="ADK114" s="19"/>
      <c r="ADL114" s="19"/>
      <c r="ADM114" s="19"/>
      <c r="ADN114" s="19"/>
      <c r="ADO114" s="19"/>
      <c r="ADP114" s="19"/>
      <c r="ADQ114" s="19"/>
      <c r="ADR114" s="19"/>
      <c r="ADS114" s="19"/>
      <c r="ADT114" s="19"/>
      <c r="ADU114" s="19"/>
      <c r="ADV114" s="19"/>
      <c r="ADW114" s="19"/>
      <c r="ADX114" s="19"/>
      <c r="ADY114" s="19"/>
      <c r="ADZ114" s="19"/>
      <c r="AEA114" s="19"/>
      <c r="AEB114" s="19"/>
      <c r="AEC114" s="19"/>
      <c r="AED114" s="19"/>
      <c r="AEE114" s="19"/>
      <c r="AEF114" s="19"/>
      <c r="AEG114" s="19"/>
      <c r="AEH114" s="19"/>
      <c r="AEI114" s="19"/>
      <c r="AEJ114" s="19"/>
      <c r="AEK114" s="19"/>
      <c r="AEL114" s="19"/>
      <c r="AEM114" s="19"/>
      <c r="AEN114" s="19"/>
      <c r="AEO114" s="19"/>
      <c r="AEP114" s="19"/>
      <c r="AEQ114" s="19"/>
      <c r="AER114" s="19"/>
      <c r="AES114" s="19"/>
      <c r="AET114" s="19"/>
      <c r="AEU114" s="19"/>
      <c r="AEV114" s="19"/>
      <c r="AEW114" s="19"/>
      <c r="AEX114" s="19"/>
      <c r="AEY114" s="19"/>
      <c r="AEZ114" s="19"/>
      <c r="AFA114" s="19"/>
      <c r="AFB114" s="19"/>
      <c r="AFC114" s="19"/>
      <c r="AFD114" s="19"/>
      <c r="AFE114" s="19"/>
      <c r="AFF114" s="19"/>
      <c r="AFG114" s="19"/>
      <c r="AFH114" s="19"/>
      <c r="AFI114" s="19"/>
      <c r="AFJ114" s="19"/>
      <c r="AFK114" s="19"/>
      <c r="AFL114" s="19"/>
      <c r="AFM114" s="19"/>
      <c r="AFN114" s="19"/>
      <c r="AFO114" s="19"/>
      <c r="AFP114" s="19"/>
      <c r="AFQ114" s="19"/>
      <c r="AFR114" s="19"/>
      <c r="AFS114" s="19"/>
      <c r="AFT114" s="19"/>
      <c r="AFU114" s="19"/>
      <c r="AFV114" s="19"/>
      <c r="AFW114" s="19"/>
      <c r="AFX114" s="19"/>
      <c r="AFY114" s="19"/>
      <c r="AFZ114" s="19"/>
      <c r="AGA114" s="19"/>
      <c r="AGB114" s="19"/>
      <c r="AGC114" s="19"/>
      <c r="AGD114" s="19"/>
      <c r="AGE114" s="19"/>
      <c r="AGF114" s="19"/>
      <c r="AGG114" s="19"/>
      <c r="AGH114" s="19"/>
      <c r="AGI114" s="19"/>
      <c r="AGJ114" s="19"/>
      <c r="AGK114" s="19"/>
      <c r="AGL114" s="19"/>
      <c r="AGM114" s="19"/>
      <c r="AGN114" s="19"/>
      <c r="AGO114" s="19"/>
      <c r="AGP114" s="19"/>
      <c r="AGQ114" s="19"/>
      <c r="AGR114" s="19"/>
      <c r="AGS114" s="19"/>
      <c r="AGT114" s="19"/>
      <c r="AGU114" s="19"/>
      <c r="AGV114" s="19"/>
      <c r="AGW114" s="19"/>
      <c r="AGX114" s="19"/>
      <c r="AGY114" s="19"/>
      <c r="AGZ114" s="19"/>
      <c r="AHA114" s="19"/>
      <c r="AHB114" s="19"/>
      <c r="AHC114" s="19"/>
      <c r="AHD114" s="19"/>
      <c r="AHE114" s="19"/>
      <c r="AHF114" s="19"/>
      <c r="AHG114" s="19"/>
      <c r="AHH114" s="19"/>
      <c r="AHI114" s="19"/>
      <c r="AHJ114" s="19"/>
      <c r="AHK114" s="19"/>
      <c r="AHL114" s="19"/>
      <c r="AHM114" s="19"/>
      <c r="AHN114" s="19"/>
      <c r="AHO114" s="19"/>
      <c r="AHP114" s="19"/>
      <c r="AHQ114" s="19"/>
      <c r="AHR114" s="19"/>
      <c r="AHS114" s="19"/>
      <c r="AHT114" s="19"/>
      <c r="AHU114" s="19"/>
      <c r="AHV114" s="19"/>
      <c r="AHW114" s="19"/>
      <c r="AHX114" s="19"/>
      <c r="AHY114" s="19"/>
      <c r="AHZ114" s="19"/>
      <c r="AIA114" s="19"/>
      <c r="AIB114" s="19"/>
      <c r="AIC114" s="19"/>
      <c r="AID114" s="19"/>
      <c r="AIE114" s="19"/>
      <c r="AIF114" s="19"/>
      <c r="AIG114" s="19"/>
      <c r="AIH114" s="19"/>
      <c r="AII114" s="19"/>
      <c r="AIJ114" s="19"/>
      <c r="AIK114" s="19"/>
      <c r="AIL114" s="19"/>
      <c r="AIM114" s="19"/>
      <c r="AIN114" s="19"/>
      <c r="AIO114" s="19"/>
      <c r="AIP114" s="19"/>
      <c r="AIQ114" s="19"/>
      <c r="AIR114" s="19"/>
      <c r="AIS114" s="19"/>
      <c r="AIT114" s="19"/>
      <c r="AIU114" s="19"/>
      <c r="AIV114" s="19"/>
      <c r="AIW114" s="19"/>
      <c r="AIX114" s="19"/>
      <c r="AIY114" s="19"/>
      <c r="AIZ114" s="19"/>
      <c r="AJA114" s="19"/>
      <c r="AJB114" s="19"/>
      <c r="AJC114" s="19"/>
      <c r="AJD114" s="19"/>
      <c r="AJE114" s="19"/>
      <c r="AJF114" s="19"/>
      <c r="AJG114" s="19"/>
      <c r="AJH114" s="19"/>
      <c r="AJI114" s="19"/>
      <c r="AJJ114" s="19"/>
      <c r="AJK114" s="19"/>
      <c r="AJL114" s="19"/>
      <c r="AJM114" s="19"/>
      <c r="AJN114" s="19"/>
      <c r="AJO114" s="19"/>
      <c r="AJP114" s="19"/>
      <c r="AJQ114" s="19"/>
      <c r="AJR114" s="19"/>
      <c r="AJS114" s="19"/>
      <c r="AJT114" s="19"/>
      <c r="AJU114" s="19"/>
      <c r="AJV114" s="19"/>
      <c r="AJW114" s="19"/>
      <c r="AJX114" s="19"/>
      <c r="AJY114" s="19"/>
      <c r="AJZ114" s="19"/>
      <c r="AKA114" s="19"/>
      <c r="AKB114" s="19"/>
      <c r="AKC114" s="19"/>
      <c r="AKD114" s="19"/>
      <c r="AKE114" s="19"/>
      <c r="AKF114" s="19"/>
      <c r="AKG114" s="19"/>
      <c r="AKH114" s="19"/>
      <c r="AKI114" s="19"/>
      <c r="AKJ114" s="19"/>
      <c r="AKK114" s="19"/>
      <c r="AKL114" s="19"/>
      <c r="AKM114" s="19"/>
      <c r="AKN114" s="19"/>
      <c r="AKO114" s="19"/>
      <c r="AKP114" s="19"/>
      <c r="AKQ114" s="19"/>
      <c r="AKR114" s="19"/>
      <c r="AKS114" s="19"/>
      <c r="AKT114" s="19"/>
      <c r="AKU114" s="19"/>
      <c r="AKV114" s="19"/>
      <c r="AKW114" s="19"/>
      <c r="AKX114" s="19"/>
      <c r="AKY114" s="19"/>
      <c r="AKZ114" s="19"/>
      <c r="ALA114" s="19"/>
      <c r="ALB114" s="19"/>
      <c r="ALC114" s="19"/>
      <c r="ALD114" s="19"/>
      <c r="ALE114" s="19"/>
      <c r="ALF114" s="19"/>
      <c r="ALG114" s="19"/>
      <c r="ALH114" s="19"/>
      <c r="ALI114" s="19"/>
      <c r="ALJ114" s="19"/>
      <c r="ALK114" s="19"/>
      <c r="ALL114" s="19"/>
      <c r="ALM114" s="19"/>
      <c r="ALN114" s="19"/>
      <c r="ALO114" s="19"/>
      <c r="ALP114" s="19"/>
      <c r="ALQ114" s="19"/>
      <c r="ALR114" s="19"/>
      <c r="ALS114" s="19"/>
      <c r="ALT114" s="19"/>
      <c r="ALU114" s="19"/>
      <c r="ALV114" s="19"/>
      <c r="ALW114" s="19"/>
      <c r="ALX114" s="19"/>
      <c r="ALY114" s="19"/>
      <c r="ALZ114" s="19"/>
      <c r="AMA114" s="19"/>
      <c r="AMB114" s="19"/>
      <c r="AMC114" s="19"/>
      <c r="AMD114" s="19"/>
      <c r="AME114" s="19"/>
      <c r="AMF114" s="19"/>
      <c r="AMG114" s="19"/>
      <c r="AMH114" s="19"/>
      <c r="AMI114" s="19"/>
      <c r="AMJ114" s="19"/>
      <c r="AMK114" s="19"/>
      <c r="AML114" s="19"/>
      <c r="AMM114" s="19"/>
    </row>
    <row r="115" spans="1:1027" x14ac:dyDescent="0.3">
      <c r="A115" s="80"/>
      <c r="B115" s="80"/>
      <c r="C115" s="80"/>
      <c r="D115" s="80"/>
      <c r="E115" s="80"/>
      <c r="F115" s="80"/>
      <c r="G115" s="80"/>
      <c r="H115" s="80"/>
      <c r="I115" s="80"/>
      <c r="J115" s="80"/>
    </row>
  </sheetData>
  <mergeCells count="97">
    <mergeCell ref="A2:Q2"/>
    <mergeCell ref="A3:Q3"/>
    <mergeCell ref="A6:Q6"/>
    <mergeCell ref="P23:P24"/>
    <mergeCell ref="Q23:Q24"/>
    <mergeCell ref="F24:G24"/>
    <mergeCell ref="H24:I24"/>
    <mergeCell ref="A20:Q20"/>
    <mergeCell ref="A21:J21"/>
    <mergeCell ref="N22:Q22"/>
    <mergeCell ref="A23:A24"/>
    <mergeCell ref="B23:B24"/>
    <mergeCell ref="C23:C24"/>
    <mergeCell ref="D23:D24"/>
    <mergeCell ref="E23:E24"/>
    <mergeCell ref="F23:G23"/>
    <mergeCell ref="H27:I27"/>
    <mergeCell ref="H23:I23"/>
    <mergeCell ref="N23:N24"/>
    <mergeCell ref="O23:O24"/>
    <mergeCell ref="F25:G25"/>
    <mergeCell ref="H25:I25"/>
    <mergeCell ref="F26:G26"/>
    <mergeCell ref="H26:I26"/>
    <mergeCell ref="F27:G27"/>
    <mergeCell ref="F31:G31"/>
    <mergeCell ref="H31:I31"/>
    <mergeCell ref="F32:G32"/>
    <mergeCell ref="H32:I32"/>
    <mergeCell ref="F33:G33"/>
    <mergeCell ref="H33:I33"/>
    <mergeCell ref="F28:G28"/>
    <mergeCell ref="H28:I28"/>
    <mergeCell ref="F29:G29"/>
    <mergeCell ref="H29:I29"/>
    <mergeCell ref="F30:G30"/>
    <mergeCell ref="H30:I30"/>
    <mergeCell ref="D34:E34"/>
    <mergeCell ref="A37:J37"/>
    <mergeCell ref="N38:Q38"/>
    <mergeCell ref="A39:A40"/>
    <mergeCell ref="B39:B40"/>
    <mergeCell ref="C39:C40"/>
    <mergeCell ref="D39:D40"/>
    <mergeCell ref="E39:E40"/>
    <mergeCell ref="N39:N40"/>
    <mergeCell ref="O39:O40"/>
    <mergeCell ref="P39:P40"/>
    <mergeCell ref="Q39:Q40"/>
    <mergeCell ref="D50:E50"/>
    <mergeCell ref="A56:Q56"/>
    <mergeCell ref="J60:K61"/>
    <mergeCell ref="J62:K62"/>
    <mergeCell ref="J63:K63"/>
    <mergeCell ref="A58:H58"/>
    <mergeCell ref="I59:K59"/>
    <mergeCell ref="A60:A61"/>
    <mergeCell ref="B60:B61"/>
    <mergeCell ref="C60:C61"/>
    <mergeCell ref="D60:D61"/>
    <mergeCell ref="E60:E61"/>
    <mergeCell ref="G60:G61"/>
    <mergeCell ref="H60:H61"/>
    <mergeCell ref="I60:I61"/>
    <mergeCell ref="A69:A70"/>
    <mergeCell ref="A81:A82"/>
    <mergeCell ref="D71:G71"/>
    <mergeCell ref="J64:K64"/>
    <mergeCell ref="J65:K65"/>
    <mergeCell ref="A67:H67"/>
    <mergeCell ref="D72:G72"/>
    <mergeCell ref="J72:K72"/>
    <mergeCell ref="D73:G73"/>
    <mergeCell ref="J73:K73"/>
    <mergeCell ref="D74:G74"/>
    <mergeCell ref="J74:K74"/>
    <mergeCell ref="I68:K68"/>
    <mergeCell ref="D69:G69"/>
    <mergeCell ref="J69:K69"/>
    <mergeCell ref="D70:G70"/>
    <mergeCell ref="J70:K70"/>
    <mergeCell ref="A1:Q1"/>
    <mergeCell ref="J71:K71"/>
    <mergeCell ref="A105:F105"/>
    <mergeCell ref="J85:K85"/>
    <mergeCell ref="J86:K86"/>
    <mergeCell ref="J87:K87"/>
    <mergeCell ref="J88:K88"/>
    <mergeCell ref="J89:K89"/>
    <mergeCell ref="J90:K90"/>
    <mergeCell ref="A78:Q78"/>
    <mergeCell ref="I80:K80"/>
    <mergeCell ref="J81:K81"/>
    <mergeCell ref="J82:K82"/>
    <mergeCell ref="J83:K83"/>
    <mergeCell ref="J84:K84"/>
    <mergeCell ref="A95:Q95"/>
  </mergeCells>
  <dataValidations count="1">
    <dataValidation type="list" operator="equal" allowBlank="1" showErrorMessage="1" sqref="A66:C66" xr:uid="{00000000-0002-0000-0000-000000000000}">
      <formula1>"Année 1,Année 2,Année 3,Année 4"</formula1>
      <formula2>0</formula2>
    </dataValidation>
  </dataValidations>
  <pageMargins left="0.7" right="0.7" top="0.75" bottom="0.72916666666666663" header="0.3" footer="0.3"/>
  <pageSetup paperSize="9" scale="34" fitToWidth="0" fitToHeight="0" orientation="landscape" r:id="rId1"/>
  <rowBreaks count="1" manualBreakCount="1">
    <brk id="54" max="1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O115"/>
  <sheetViews>
    <sheetView view="pageBreakPreview" topLeftCell="A5" zoomScale="55" zoomScaleNormal="40" zoomScaleSheetLayoutView="55" zoomScalePageLayoutView="25" workbookViewId="0">
      <selection activeCell="A19" sqref="A19:XFD19"/>
    </sheetView>
  </sheetViews>
  <sheetFormatPr baseColWidth="10" defaultColWidth="18" defaultRowHeight="13.5" x14ac:dyDescent="0.3"/>
  <cols>
    <col min="1" max="3" width="18" style="20"/>
    <col min="4" max="4" width="26.7265625" style="20" customWidth="1"/>
    <col min="5" max="5" width="24.81640625" style="20" customWidth="1"/>
    <col min="6" max="6" width="26.7265625" style="20" customWidth="1"/>
    <col min="7" max="7" width="21.81640625" style="20" customWidth="1"/>
    <col min="8" max="8" width="20.54296875" style="20" customWidth="1"/>
    <col min="9" max="9" width="25.1796875" style="20" customWidth="1"/>
    <col min="10" max="10" width="23.453125" style="20" customWidth="1"/>
    <col min="11" max="11" width="27.81640625" style="20" customWidth="1"/>
    <col min="12" max="12" width="22.7265625" style="20" customWidth="1"/>
    <col min="13" max="15" width="18" style="20"/>
    <col min="16" max="16" width="24.7265625" style="20" customWidth="1"/>
    <col min="17" max="1027" width="18" style="20"/>
    <col min="1028" max="16384" width="18" style="19"/>
  </cols>
  <sheetData>
    <row r="1" spans="1:17" s="16" customFormat="1" ht="106.5" customHeight="1" x14ac:dyDescent="0.3">
      <c r="A1" s="156" t="s">
        <v>87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17" s="16" customFormat="1" ht="35.25" customHeight="1" x14ac:dyDescent="0.3">
      <c r="A2" s="191" t="s">
        <v>75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</row>
    <row r="3" spans="1:17" s="16" customFormat="1" ht="24" customHeight="1" x14ac:dyDescent="0.3">
      <c r="A3" s="192" t="s">
        <v>84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</row>
    <row r="4" spans="1:17" s="16" customFormat="1" x14ac:dyDescent="0.3"/>
    <row r="5" spans="1:17" s="17" customFormat="1" x14ac:dyDescent="0.3">
      <c r="A5" s="21"/>
      <c r="B5" s="21"/>
      <c r="C5" s="21"/>
      <c r="D5" s="18"/>
      <c r="E5" s="21"/>
      <c r="F5" s="18"/>
      <c r="G5" s="18"/>
      <c r="H5" s="18"/>
      <c r="I5" s="18"/>
      <c r="J5" s="18"/>
      <c r="K5" s="18"/>
      <c r="L5" s="122"/>
      <c r="M5" s="122"/>
      <c r="N5" s="122"/>
      <c r="O5" s="21"/>
      <c r="P5" s="21"/>
      <c r="Q5" s="21"/>
    </row>
    <row r="6" spans="1:17" s="42" customFormat="1" ht="30.75" customHeight="1" x14ac:dyDescent="0.35">
      <c r="A6" s="193" t="s">
        <v>88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</row>
    <row r="7" spans="1:17" s="42" customFormat="1" ht="19.5" x14ac:dyDescent="0.35">
      <c r="A7" s="54"/>
      <c r="B7" s="54"/>
      <c r="C7" s="54"/>
      <c r="D7" s="54"/>
      <c r="E7" s="54"/>
      <c r="F7" s="54"/>
      <c r="G7" s="54"/>
      <c r="H7" s="54"/>
      <c r="I7" s="54"/>
      <c r="J7" s="54"/>
      <c r="K7" s="41"/>
      <c r="L7" s="123"/>
      <c r="M7" s="123"/>
      <c r="N7" s="123"/>
      <c r="O7" s="124"/>
      <c r="P7" s="124"/>
      <c r="Q7" s="124"/>
    </row>
    <row r="8" spans="1:17" s="14" customFormat="1" x14ac:dyDescent="0.25">
      <c r="A8" s="43"/>
      <c r="B8" s="43"/>
      <c r="C8" s="43"/>
      <c r="D8" s="43"/>
      <c r="E8" s="125"/>
      <c r="F8" s="125"/>
      <c r="G8" s="43"/>
      <c r="H8" s="43"/>
      <c r="I8" s="43"/>
      <c r="J8" s="43"/>
      <c r="K8" s="43"/>
      <c r="L8" s="126"/>
      <c r="M8" s="126"/>
      <c r="N8" s="126"/>
      <c r="O8" s="125"/>
      <c r="P8" s="125"/>
      <c r="Q8" s="125"/>
    </row>
    <row r="9" spans="1:17" s="14" customFormat="1" ht="19.5" x14ac:dyDescent="0.35">
      <c r="A9" s="46" t="s">
        <v>76</v>
      </c>
      <c r="B9" s="46"/>
      <c r="C9" s="46"/>
      <c r="D9" s="43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5"/>
      <c r="Q9" s="125"/>
    </row>
    <row r="10" spans="1:17" s="17" customFormat="1" x14ac:dyDescent="0.3">
      <c r="A10" s="15"/>
      <c r="B10" s="15"/>
      <c r="C10" s="15"/>
      <c r="D10" s="15"/>
      <c r="E10" s="15"/>
      <c r="F10" s="15"/>
      <c r="G10" s="15"/>
      <c r="H10" s="47"/>
      <c r="I10" s="47"/>
      <c r="J10" s="47"/>
      <c r="K10" s="47"/>
      <c r="L10" s="21"/>
      <c r="M10" s="21"/>
      <c r="N10" s="21"/>
      <c r="O10" s="21"/>
      <c r="P10" s="21"/>
      <c r="Q10" s="21"/>
    </row>
    <row r="11" spans="1:17" s="45" customFormat="1" ht="19.5" x14ac:dyDescent="0.35">
      <c r="A11" s="46" t="s">
        <v>77</v>
      </c>
      <c r="B11" s="46"/>
      <c r="C11" s="46"/>
      <c r="D11" s="44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7"/>
      <c r="Q11" s="127"/>
    </row>
    <row r="12" spans="1:17" s="73" customFormat="1" ht="19.5" x14ac:dyDescent="0.35">
      <c r="A12" s="71"/>
      <c r="B12" s="71"/>
      <c r="C12" s="71"/>
      <c r="D12" s="72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28"/>
      <c r="Q12" s="128"/>
    </row>
    <row r="13" spans="1:17" s="73" customFormat="1" ht="20" thickBot="1" x14ac:dyDescent="0.4">
      <c r="A13" s="71"/>
      <c r="B13" s="71"/>
      <c r="C13" s="71"/>
      <c r="D13" s="72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128"/>
      <c r="Q13" s="128"/>
    </row>
    <row r="14" spans="1:17" s="73" customFormat="1" ht="19.5" x14ac:dyDescent="0.35">
      <c r="A14" s="141" t="s">
        <v>80</v>
      </c>
      <c r="B14" s="142"/>
      <c r="C14" s="142"/>
      <c r="D14" s="143"/>
      <c r="E14" s="144"/>
      <c r="F14" s="144"/>
      <c r="G14" s="144"/>
      <c r="H14" s="145"/>
      <c r="I14" s="53"/>
      <c r="J14" s="53"/>
      <c r="K14" s="53"/>
      <c r="L14" s="53"/>
      <c r="M14" s="53"/>
      <c r="N14" s="53"/>
      <c r="O14" s="53"/>
      <c r="P14" s="128"/>
      <c r="Q14" s="128"/>
    </row>
    <row r="15" spans="1:17" s="73" customFormat="1" ht="19.5" x14ac:dyDescent="0.35">
      <c r="A15" s="146" t="s">
        <v>79</v>
      </c>
      <c r="B15" s="140"/>
      <c r="C15" s="71"/>
      <c r="D15" s="72"/>
      <c r="E15" s="53"/>
      <c r="F15" s="53"/>
      <c r="G15" s="53"/>
      <c r="H15" s="147"/>
      <c r="I15" s="53"/>
      <c r="J15" s="53"/>
      <c r="K15" s="53"/>
      <c r="L15" s="53"/>
      <c r="M15" s="53"/>
      <c r="N15" s="53"/>
      <c r="O15" s="53"/>
      <c r="P15" s="128"/>
      <c r="Q15" s="128"/>
    </row>
    <row r="16" spans="1:17" s="73" customFormat="1" ht="20" thickBot="1" x14ac:dyDescent="0.4">
      <c r="A16" s="148"/>
      <c r="B16" s="149"/>
      <c r="C16" s="149"/>
      <c r="D16" s="150"/>
      <c r="E16" s="151"/>
      <c r="F16" s="151"/>
      <c r="G16" s="151"/>
      <c r="H16" s="152"/>
      <c r="I16" s="53"/>
      <c r="J16" s="53"/>
      <c r="K16" s="53"/>
      <c r="L16" s="53"/>
      <c r="M16" s="53"/>
      <c r="N16" s="53"/>
      <c r="O16" s="53"/>
      <c r="P16" s="128"/>
      <c r="Q16" s="128"/>
    </row>
    <row r="17" spans="1:1027" s="73" customFormat="1" ht="19.5" x14ac:dyDescent="0.35">
      <c r="A17" s="71"/>
      <c r="B17" s="71"/>
      <c r="C17" s="71"/>
      <c r="D17" s="72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128"/>
      <c r="Q17" s="128"/>
    </row>
    <row r="18" spans="1:1027" s="45" customFormat="1" ht="12" customHeight="1" x14ac:dyDescent="0.35">
      <c r="A18" s="46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027" s="45" customFormat="1" ht="21" customHeight="1" x14ac:dyDescent="0.35">
      <c r="A19" s="46"/>
      <c r="B19" s="46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</row>
    <row r="20" spans="1:1027" ht="25.5" customHeight="1" x14ac:dyDescent="0.3">
      <c r="A20" s="163" t="s">
        <v>64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</row>
    <row r="21" spans="1:1027" s="51" customFormat="1" ht="45.65" customHeight="1" x14ac:dyDescent="0.3">
      <c r="A21" s="176" t="s">
        <v>69</v>
      </c>
      <c r="B21" s="176"/>
      <c r="C21" s="176"/>
      <c r="D21" s="176"/>
      <c r="E21" s="176"/>
      <c r="F21" s="176"/>
      <c r="G21" s="176"/>
      <c r="H21" s="176"/>
      <c r="I21" s="176"/>
      <c r="J21" s="176"/>
      <c r="K21" s="49"/>
      <c r="L21" s="50"/>
    </row>
    <row r="22" spans="1:1027" s="17" customFormat="1" ht="15" customHeight="1" x14ac:dyDescent="0.3">
      <c r="A22" s="15"/>
      <c r="B22" s="15"/>
      <c r="C22" s="15"/>
      <c r="D22" s="15"/>
      <c r="E22" s="15"/>
      <c r="F22" s="15"/>
      <c r="G22" s="15"/>
      <c r="I22" s="15"/>
      <c r="J22" s="15"/>
      <c r="K22" s="15"/>
      <c r="L22" s="15"/>
      <c r="M22" s="15"/>
      <c r="N22" s="194" t="s">
        <v>0</v>
      </c>
      <c r="O22" s="195"/>
      <c r="P22" s="195"/>
      <c r="Q22" s="196"/>
    </row>
    <row r="23" spans="1:1027" ht="54" x14ac:dyDescent="0.3">
      <c r="A23" s="179" t="s">
        <v>74</v>
      </c>
      <c r="B23" s="177" t="s">
        <v>56</v>
      </c>
      <c r="C23" s="179" t="s">
        <v>55</v>
      </c>
      <c r="D23" s="179" t="s">
        <v>1</v>
      </c>
      <c r="E23" s="179" t="s">
        <v>2</v>
      </c>
      <c r="F23" s="179" t="s">
        <v>49</v>
      </c>
      <c r="G23" s="179"/>
      <c r="H23" s="179" t="s">
        <v>4</v>
      </c>
      <c r="I23" s="179"/>
      <c r="J23" s="132" t="s">
        <v>59</v>
      </c>
      <c r="K23" s="132" t="s">
        <v>63</v>
      </c>
      <c r="L23" s="23" t="s">
        <v>5</v>
      </c>
      <c r="M23" s="23" t="s">
        <v>6</v>
      </c>
      <c r="N23" s="185" t="s">
        <v>58</v>
      </c>
      <c r="O23" s="185" t="s">
        <v>66</v>
      </c>
      <c r="P23" s="185" t="s">
        <v>67</v>
      </c>
      <c r="Q23" s="185" t="s">
        <v>7</v>
      </c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</row>
    <row r="24" spans="1:1027" ht="15" customHeight="1" x14ac:dyDescent="0.3">
      <c r="A24" s="179"/>
      <c r="B24" s="178"/>
      <c r="C24" s="179"/>
      <c r="D24" s="179"/>
      <c r="E24" s="179"/>
      <c r="F24" s="179" t="s">
        <v>8</v>
      </c>
      <c r="G24" s="179"/>
      <c r="H24" s="179" t="s">
        <v>9</v>
      </c>
      <c r="I24" s="179"/>
      <c r="J24" s="132" t="s">
        <v>60</v>
      </c>
      <c r="K24" s="132" t="s">
        <v>10</v>
      </c>
      <c r="L24" s="132" t="s">
        <v>11</v>
      </c>
      <c r="M24" s="132" t="s">
        <v>12</v>
      </c>
      <c r="N24" s="186"/>
      <c r="O24" s="186"/>
      <c r="P24" s="186"/>
      <c r="Q24" s="186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</row>
    <row r="25" spans="1:1027" ht="15" customHeight="1" x14ac:dyDescent="0.3">
      <c r="A25" s="68"/>
      <c r="B25" s="68"/>
      <c r="C25" s="68"/>
      <c r="D25" s="68"/>
      <c r="E25" s="68"/>
      <c r="F25" s="187"/>
      <c r="G25" s="187"/>
      <c r="H25" s="188">
        <v>1</v>
      </c>
      <c r="I25" s="189"/>
      <c r="J25" s="76">
        <f t="shared" ref="J25:J33" si="0">F25*H25/1607</f>
        <v>0</v>
      </c>
      <c r="K25" s="24"/>
      <c r="L25" s="74">
        <f>J25*K25</f>
        <v>0</v>
      </c>
      <c r="M25" s="74">
        <f>L25*0.15</f>
        <v>0</v>
      </c>
      <c r="N25" s="78"/>
      <c r="O25" s="86">
        <f>N25*K25</f>
        <v>0</v>
      </c>
      <c r="P25" s="86">
        <f t="shared" ref="P25:P33" si="1">O25*0.15</f>
        <v>0</v>
      </c>
      <c r="Q25" s="25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</row>
    <row r="26" spans="1:1027" ht="15" customHeight="1" x14ac:dyDescent="0.3">
      <c r="A26" s="68"/>
      <c r="B26" s="68"/>
      <c r="C26" s="68"/>
      <c r="D26" s="68"/>
      <c r="E26" s="68"/>
      <c r="F26" s="187"/>
      <c r="G26" s="187"/>
      <c r="H26" s="188">
        <v>1</v>
      </c>
      <c r="I26" s="189"/>
      <c r="J26" s="76">
        <f t="shared" si="0"/>
        <v>0</v>
      </c>
      <c r="K26" s="24"/>
      <c r="L26" s="74">
        <f t="shared" ref="L26:L33" si="2">J26*K26</f>
        <v>0</v>
      </c>
      <c r="M26" s="74">
        <f t="shared" ref="M26:M33" si="3">L26*0.15</f>
        <v>0</v>
      </c>
      <c r="N26" s="78"/>
      <c r="O26" s="86">
        <f t="shared" ref="O26:O33" si="4">N26*K26</f>
        <v>0</v>
      </c>
      <c r="P26" s="86">
        <f t="shared" si="1"/>
        <v>0</v>
      </c>
      <c r="Q26" s="25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  <c r="KH26" s="19"/>
      <c r="KI26" s="19"/>
      <c r="KJ26" s="19"/>
      <c r="KK26" s="19"/>
      <c r="KL26" s="19"/>
      <c r="KM26" s="19"/>
      <c r="KN26" s="19"/>
      <c r="KO26" s="19"/>
      <c r="KP26" s="19"/>
      <c r="KQ26" s="19"/>
      <c r="KR26" s="19"/>
      <c r="KS26" s="19"/>
      <c r="KT26" s="19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9"/>
      <c r="MA26" s="19"/>
      <c r="MB26" s="19"/>
      <c r="MC26" s="19"/>
      <c r="MD26" s="19"/>
      <c r="ME26" s="19"/>
      <c r="MF26" s="19"/>
      <c r="MG26" s="19"/>
      <c r="MH26" s="19"/>
      <c r="MI26" s="19"/>
      <c r="MJ26" s="19"/>
      <c r="MK26" s="19"/>
      <c r="ML26" s="19"/>
      <c r="MM26" s="19"/>
      <c r="MN26" s="19"/>
      <c r="MO26" s="19"/>
      <c r="MP26" s="19"/>
      <c r="MQ26" s="19"/>
      <c r="MR26" s="19"/>
      <c r="MS26" s="19"/>
      <c r="MT26" s="19"/>
      <c r="MU26" s="19"/>
      <c r="MV26" s="19"/>
      <c r="MW26" s="19"/>
      <c r="MX26" s="19"/>
      <c r="MY26" s="19"/>
      <c r="MZ26" s="19"/>
      <c r="NA26" s="19"/>
      <c r="NB26" s="19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19"/>
      <c r="PH26" s="19"/>
      <c r="PI26" s="19"/>
      <c r="PJ26" s="19"/>
      <c r="PK26" s="19"/>
      <c r="PL26" s="19"/>
      <c r="PM26" s="19"/>
      <c r="PN26" s="19"/>
      <c r="PO26" s="19"/>
      <c r="PP26" s="19"/>
      <c r="PQ26" s="19"/>
      <c r="PR26" s="19"/>
      <c r="PS26" s="19"/>
      <c r="PT26" s="19"/>
      <c r="PU26" s="19"/>
      <c r="PV26" s="19"/>
      <c r="PW26" s="19"/>
      <c r="PX26" s="19"/>
      <c r="PY26" s="19"/>
      <c r="PZ26" s="19"/>
      <c r="QA26" s="19"/>
      <c r="QB26" s="19"/>
      <c r="QC26" s="19"/>
      <c r="QD26" s="19"/>
      <c r="QE26" s="19"/>
      <c r="QF26" s="19"/>
      <c r="QG26" s="19"/>
      <c r="QH26" s="19"/>
      <c r="QI26" s="19"/>
      <c r="QJ26" s="19"/>
      <c r="QK26" s="19"/>
      <c r="QL26" s="19"/>
      <c r="QM26" s="19"/>
      <c r="QN26" s="19"/>
      <c r="QO26" s="19"/>
      <c r="QP26" s="19"/>
      <c r="QQ26" s="19"/>
      <c r="QR26" s="19"/>
      <c r="QS26" s="19"/>
      <c r="QT26" s="19"/>
      <c r="QU26" s="19"/>
      <c r="QV26" s="19"/>
      <c r="QW26" s="19"/>
      <c r="QX26" s="19"/>
      <c r="QY26" s="19"/>
      <c r="QZ26" s="19"/>
      <c r="RA26" s="19"/>
      <c r="RB26" s="19"/>
      <c r="RC26" s="19"/>
      <c r="RD26" s="19"/>
      <c r="RE26" s="19"/>
      <c r="RF26" s="19"/>
      <c r="RG26" s="19"/>
      <c r="RH26" s="19"/>
      <c r="RI26" s="19"/>
      <c r="RJ26" s="19"/>
      <c r="RK26" s="19"/>
      <c r="RL26" s="19"/>
      <c r="RM26" s="19"/>
      <c r="RN26" s="19"/>
      <c r="RO26" s="19"/>
      <c r="RP26" s="19"/>
      <c r="RQ26" s="19"/>
      <c r="RR26" s="19"/>
      <c r="RS26" s="19"/>
      <c r="RT26" s="19"/>
      <c r="RU26" s="19"/>
      <c r="RV26" s="19"/>
      <c r="RW26" s="19"/>
      <c r="RX26" s="19"/>
      <c r="RY26" s="19"/>
      <c r="RZ26" s="19"/>
      <c r="SA26" s="19"/>
      <c r="SB26" s="19"/>
      <c r="SC26" s="19"/>
      <c r="SD26" s="19"/>
      <c r="SE26" s="19"/>
      <c r="SF26" s="19"/>
      <c r="SG26" s="19"/>
      <c r="SH26" s="19"/>
      <c r="SI26" s="19"/>
      <c r="SJ26" s="19"/>
      <c r="SK26" s="19"/>
      <c r="SL26" s="19"/>
      <c r="SM26" s="19"/>
      <c r="SN26" s="19"/>
      <c r="SO26" s="19"/>
      <c r="SP26" s="19"/>
      <c r="SQ26" s="19"/>
      <c r="SR26" s="19"/>
      <c r="SS26" s="19"/>
      <c r="ST26" s="19"/>
      <c r="SU26" s="19"/>
      <c r="SV26" s="19"/>
      <c r="SW26" s="19"/>
      <c r="SX26" s="19"/>
      <c r="SY26" s="19"/>
      <c r="SZ26" s="19"/>
      <c r="TA26" s="19"/>
      <c r="TB26" s="19"/>
      <c r="TC26" s="19"/>
      <c r="TD26" s="19"/>
      <c r="TE26" s="19"/>
      <c r="TF26" s="19"/>
      <c r="TG26" s="19"/>
      <c r="TH26" s="19"/>
      <c r="TI26" s="19"/>
      <c r="TJ26" s="19"/>
      <c r="TK26" s="19"/>
      <c r="TL26" s="19"/>
      <c r="TM26" s="19"/>
      <c r="TN26" s="19"/>
      <c r="TO26" s="19"/>
      <c r="TP26" s="19"/>
      <c r="TQ26" s="19"/>
      <c r="TR26" s="19"/>
      <c r="TS26" s="19"/>
      <c r="TT26" s="19"/>
      <c r="TU26" s="19"/>
      <c r="TV26" s="19"/>
      <c r="TW26" s="19"/>
      <c r="TX26" s="19"/>
      <c r="TY26" s="19"/>
      <c r="TZ26" s="19"/>
      <c r="UA26" s="19"/>
      <c r="UB26" s="19"/>
      <c r="UC26" s="19"/>
      <c r="UD26" s="19"/>
      <c r="UE26" s="19"/>
      <c r="UF26" s="19"/>
      <c r="UG26" s="19"/>
      <c r="UH26" s="19"/>
      <c r="UI26" s="19"/>
      <c r="UJ26" s="19"/>
      <c r="UK26" s="19"/>
      <c r="UL26" s="19"/>
      <c r="UM26" s="19"/>
      <c r="UN26" s="19"/>
      <c r="UO26" s="19"/>
      <c r="UP26" s="19"/>
      <c r="UQ26" s="19"/>
      <c r="UR26" s="19"/>
      <c r="US26" s="19"/>
      <c r="UT26" s="19"/>
      <c r="UU26" s="19"/>
      <c r="UV26" s="19"/>
      <c r="UW26" s="19"/>
      <c r="UX26" s="19"/>
      <c r="UY26" s="19"/>
      <c r="UZ26" s="19"/>
      <c r="VA26" s="19"/>
      <c r="VB26" s="19"/>
      <c r="VC26" s="19"/>
      <c r="VD26" s="19"/>
      <c r="VE26" s="19"/>
      <c r="VF26" s="19"/>
      <c r="VG26" s="19"/>
      <c r="VH26" s="19"/>
      <c r="VI26" s="19"/>
      <c r="VJ26" s="19"/>
      <c r="VK26" s="19"/>
      <c r="VL26" s="19"/>
      <c r="VM26" s="19"/>
      <c r="VN26" s="19"/>
      <c r="VO26" s="19"/>
      <c r="VP26" s="19"/>
      <c r="VQ26" s="19"/>
      <c r="VR26" s="19"/>
      <c r="VS26" s="19"/>
      <c r="VT26" s="19"/>
      <c r="VU26" s="19"/>
      <c r="VV26" s="19"/>
      <c r="VW26" s="19"/>
      <c r="VX26" s="19"/>
      <c r="VY26" s="19"/>
      <c r="VZ26" s="19"/>
      <c r="WA26" s="19"/>
      <c r="WB26" s="19"/>
      <c r="WC26" s="19"/>
      <c r="WD26" s="19"/>
      <c r="WE26" s="19"/>
      <c r="WF26" s="19"/>
      <c r="WG26" s="19"/>
      <c r="WH26" s="19"/>
      <c r="WI26" s="19"/>
      <c r="WJ26" s="19"/>
      <c r="WK26" s="19"/>
      <c r="WL26" s="19"/>
      <c r="WM26" s="19"/>
      <c r="WN26" s="19"/>
      <c r="WO26" s="19"/>
      <c r="WP26" s="19"/>
      <c r="WQ26" s="19"/>
      <c r="WR26" s="19"/>
      <c r="WS26" s="19"/>
      <c r="WT26" s="19"/>
      <c r="WU26" s="19"/>
      <c r="WV26" s="19"/>
      <c r="WW26" s="19"/>
      <c r="WX26" s="19"/>
      <c r="WY26" s="19"/>
      <c r="WZ26" s="19"/>
      <c r="XA26" s="19"/>
      <c r="XB26" s="19"/>
      <c r="XC26" s="19"/>
      <c r="XD26" s="19"/>
      <c r="XE26" s="19"/>
      <c r="XF26" s="19"/>
      <c r="XG26" s="19"/>
      <c r="XH26" s="19"/>
      <c r="XI26" s="19"/>
      <c r="XJ26" s="19"/>
      <c r="XK26" s="19"/>
      <c r="XL26" s="19"/>
      <c r="XM26" s="19"/>
      <c r="XN26" s="19"/>
      <c r="XO26" s="19"/>
      <c r="XP26" s="19"/>
      <c r="XQ26" s="19"/>
      <c r="XR26" s="19"/>
      <c r="XS26" s="19"/>
      <c r="XT26" s="19"/>
      <c r="XU26" s="19"/>
      <c r="XV26" s="19"/>
      <c r="XW26" s="19"/>
      <c r="XX26" s="19"/>
      <c r="XY26" s="19"/>
      <c r="XZ26" s="19"/>
      <c r="YA26" s="19"/>
      <c r="YB26" s="19"/>
      <c r="YC26" s="19"/>
      <c r="YD26" s="19"/>
      <c r="YE26" s="19"/>
      <c r="YF26" s="19"/>
      <c r="YG26" s="19"/>
      <c r="YH26" s="19"/>
      <c r="YI26" s="19"/>
      <c r="YJ26" s="19"/>
      <c r="YK26" s="19"/>
      <c r="YL26" s="19"/>
      <c r="YM26" s="19"/>
      <c r="YN26" s="19"/>
      <c r="YO26" s="19"/>
      <c r="YP26" s="19"/>
      <c r="YQ26" s="19"/>
      <c r="YR26" s="19"/>
      <c r="YS26" s="19"/>
      <c r="YT26" s="19"/>
      <c r="YU26" s="19"/>
      <c r="YV26" s="19"/>
      <c r="YW26" s="19"/>
      <c r="YX26" s="19"/>
      <c r="YY26" s="19"/>
      <c r="YZ26" s="19"/>
      <c r="ZA26" s="19"/>
      <c r="ZB26" s="19"/>
      <c r="ZC26" s="19"/>
      <c r="ZD26" s="19"/>
      <c r="ZE26" s="19"/>
      <c r="ZF26" s="19"/>
      <c r="ZG26" s="19"/>
      <c r="ZH26" s="19"/>
      <c r="ZI26" s="19"/>
      <c r="ZJ26" s="19"/>
      <c r="ZK26" s="19"/>
      <c r="ZL26" s="19"/>
      <c r="ZM26" s="19"/>
      <c r="ZN26" s="19"/>
      <c r="ZO26" s="19"/>
      <c r="ZP26" s="19"/>
      <c r="ZQ26" s="19"/>
      <c r="ZR26" s="19"/>
      <c r="ZS26" s="19"/>
      <c r="ZT26" s="19"/>
      <c r="ZU26" s="19"/>
      <c r="ZV26" s="19"/>
      <c r="ZW26" s="19"/>
      <c r="ZX26" s="19"/>
      <c r="ZY26" s="19"/>
      <c r="ZZ26" s="19"/>
      <c r="AAA26" s="19"/>
      <c r="AAB26" s="19"/>
      <c r="AAC26" s="19"/>
      <c r="AAD26" s="19"/>
      <c r="AAE26" s="19"/>
      <c r="AAF26" s="19"/>
      <c r="AAG26" s="19"/>
      <c r="AAH26" s="19"/>
      <c r="AAI26" s="19"/>
      <c r="AAJ26" s="19"/>
      <c r="AAK26" s="19"/>
      <c r="AAL26" s="19"/>
      <c r="AAM26" s="19"/>
      <c r="AAN26" s="19"/>
      <c r="AAO26" s="19"/>
      <c r="AAP26" s="19"/>
      <c r="AAQ26" s="19"/>
      <c r="AAR26" s="19"/>
      <c r="AAS26" s="19"/>
      <c r="AAT26" s="19"/>
      <c r="AAU26" s="19"/>
      <c r="AAV26" s="19"/>
      <c r="AAW26" s="19"/>
      <c r="AAX26" s="19"/>
      <c r="AAY26" s="19"/>
      <c r="AAZ26" s="19"/>
      <c r="ABA26" s="19"/>
      <c r="ABB26" s="19"/>
      <c r="ABC26" s="19"/>
      <c r="ABD26" s="19"/>
      <c r="ABE26" s="19"/>
      <c r="ABF26" s="19"/>
      <c r="ABG26" s="19"/>
      <c r="ABH26" s="19"/>
      <c r="ABI26" s="19"/>
      <c r="ABJ26" s="19"/>
      <c r="ABK26" s="19"/>
      <c r="ABL26" s="19"/>
      <c r="ABM26" s="19"/>
      <c r="ABN26" s="19"/>
      <c r="ABO26" s="19"/>
      <c r="ABP26" s="19"/>
      <c r="ABQ26" s="19"/>
      <c r="ABR26" s="19"/>
      <c r="ABS26" s="19"/>
      <c r="ABT26" s="19"/>
      <c r="ABU26" s="19"/>
      <c r="ABV26" s="19"/>
      <c r="ABW26" s="19"/>
      <c r="ABX26" s="19"/>
      <c r="ABY26" s="19"/>
      <c r="ABZ26" s="19"/>
      <c r="ACA26" s="19"/>
      <c r="ACB26" s="19"/>
      <c r="ACC26" s="19"/>
      <c r="ACD26" s="19"/>
      <c r="ACE26" s="19"/>
      <c r="ACF26" s="19"/>
      <c r="ACG26" s="19"/>
      <c r="ACH26" s="19"/>
      <c r="ACI26" s="19"/>
      <c r="ACJ26" s="19"/>
      <c r="ACK26" s="19"/>
      <c r="ACL26" s="19"/>
      <c r="ACM26" s="19"/>
      <c r="ACN26" s="19"/>
      <c r="ACO26" s="19"/>
      <c r="ACP26" s="19"/>
      <c r="ACQ26" s="19"/>
      <c r="ACR26" s="19"/>
      <c r="ACS26" s="19"/>
      <c r="ACT26" s="19"/>
      <c r="ACU26" s="19"/>
      <c r="ACV26" s="19"/>
      <c r="ACW26" s="19"/>
      <c r="ACX26" s="19"/>
      <c r="ACY26" s="19"/>
      <c r="ACZ26" s="19"/>
      <c r="ADA26" s="19"/>
      <c r="ADB26" s="19"/>
      <c r="ADC26" s="19"/>
      <c r="ADD26" s="19"/>
      <c r="ADE26" s="19"/>
      <c r="ADF26" s="19"/>
      <c r="ADG26" s="19"/>
      <c r="ADH26" s="19"/>
      <c r="ADI26" s="19"/>
      <c r="ADJ26" s="19"/>
      <c r="ADK26" s="19"/>
      <c r="ADL26" s="19"/>
      <c r="ADM26" s="19"/>
      <c r="ADN26" s="19"/>
      <c r="ADO26" s="19"/>
      <c r="ADP26" s="19"/>
      <c r="ADQ26" s="19"/>
      <c r="ADR26" s="19"/>
      <c r="ADS26" s="19"/>
      <c r="ADT26" s="19"/>
      <c r="ADU26" s="19"/>
      <c r="ADV26" s="19"/>
      <c r="ADW26" s="19"/>
      <c r="ADX26" s="19"/>
      <c r="ADY26" s="19"/>
      <c r="ADZ26" s="19"/>
      <c r="AEA26" s="19"/>
      <c r="AEB26" s="19"/>
      <c r="AEC26" s="19"/>
      <c r="AED26" s="19"/>
      <c r="AEE26" s="19"/>
      <c r="AEF26" s="19"/>
      <c r="AEG26" s="19"/>
      <c r="AEH26" s="19"/>
      <c r="AEI26" s="19"/>
      <c r="AEJ26" s="19"/>
      <c r="AEK26" s="19"/>
      <c r="AEL26" s="19"/>
      <c r="AEM26" s="19"/>
      <c r="AEN26" s="19"/>
      <c r="AEO26" s="19"/>
      <c r="AEP26" s="19"/>
      <c r="AEQ26" s="19"/>
      <c r="AER26" s="19"/>
      <c r="AES26" s="19"/>
      <c r="AET26" s="19"/>
      <c r="AEU26" s="19"/>
      <c r="AEV26" s="19"/>
      <c r="AEW26" s="19"/>
      <c r="AEX26" s="19"/>
      <c r="AEY26" s="19"/>
      <c r="AEZ26" s="19"/>
      <c r="AFA26" s="19"/>
      <c r="AFB26" s="19"/>
      <c r="AFC26" s="19"/>
      <c r="AFD26" s="19"/>
      <c r="AFE26" s="19"/>
      <c r="AFF26" s="19"/>
      <c r="AFG26" s="19"/>
      <c r="AFH26" s="19"/>
      <c r="AFI26" s="19"/>
      <c r="AFJ26" s="19"/>
      <c r="AFK26" s="19"/>
      <c r="AFL26" s="19"/>
      <c r="AFM26" s="19"/>
      <c r="AFN26" s="19"/>
      <c r="AFO26" s="19"/>
      <c r="AFP26" s="19"/>
      <c r="AFQ26" s="19"/>
      <c r="AFR26" s="19"/>
      <c r="AFS26" s="19"/>
      <c r="AFT26" s="19"/>
      <c r="AFU26" s="19"/>
      <c r="AFV26" s="19"/>
      <c r="AFW26" s="19"/>
      <c r="AFX26" s="19"/>
      <c r="AFY26" s="19"/>
      <c r="AFZ26" s="19"/>
      <c r="AGA26" s="19"/>
      <c r="AGB26" s="19"/>
      <c r="AGC26" s="19"/>
      <c r="AGD26" s="19"/>
      <c r="AGE26" s="19"/>
      <c r="AGF26" s="19"/>
      <c r="AGG26" s="19"/>
      <c r="AGH26" s="19"/>
      <c r="AGI26" s="19"/>
      <c r="AGJ26" s="19"/>
      <c r="AGK26" s="19"/>
      <c r="AGL26" s="19"/>
      <c r="AGM26" s="19"/>
      <c r="AGN26" s="19"/>
      <c r="AGO26" s="19"/>
      <c r="AGP26" s="19"/>
      <c r="AGQ26" s="19"/>
      <c r="AGR26" s="19"/>
      <c r="AGS26" s="19"/>
      <c r="AGT26" s="19"/>
      <c r="AGU26" s="19"/>
      <c r="AGV26" s="19"/>
      <c r="AGW26" s="19"/>
      <c r="AGX26" s="19"/>
      <c r="AGY26" s="19"/>
      <c r="AGZ26" s="19"/>
      <c r="AHA26" s="19"/>
      <c r="AHB26" s="19"/>
      <c r="AHC26" s="19"/>
      <c r="AHD26" s="19"/>
      <c r="AHE26" s="19"/>
      <c r="AHF26" s="19"/>
      <c r="AHG26" s="19"/>
      <c r="AHH26" s="19"/>
      <c r="AHI26" s="19"/>
      <c r="AHJ26" s="19"/>
      <c r="AHK26" s="19"/>
      <c r="AHL26" s="19"/>
      <c r="AHM26" s="19"/>
      <c r="AHN26" s="19"/>
      <c r="AHO26" s="19"/>
      <c r="AHP26" s="19"/>
      <c r="AHQ26" s="19"/>
      <c r="AHR26" s="19"/>
      <c r="AHS26" s="19"/>
      <c r="AHT26" s="19"/>
      <c r="AHU26" s="19"/>
      <c r="AHV26" s="19"/>
      <c r="AHW26" s="19"/>
      <c r="AHX26" s="19"/>
      <c r="AHY26" s="19"/>
      <c r="AHZ26" s="19"/>
      <c r="AIA26" s="19"/>
      <c r="AIB26" s="19"/>
      <c r="AIC26" s="19"/>
      <c r="AID26" s="19"/>
      <c r="AIE26" s="19"/>
      <c r="AIF26" s="19"/>
      <c r="AIG26" s="19"/>
      <c r="AIH26" s="19"/>
      <c r="AII26" s="19"/>
      <c r="AIJ26" s="19"/>
      <c r="AIK26" s="19"/>
      <c r="AIL26" s="19"/>
      <c r="AIM26" s="19"/>
      <c r="AIN26" s="19"/>
      <c r="AIO26" s="19"/>
      <c r="AIP26" s="19"/>
      <c r="AIQ26" s="19"/>
      <c r="AIR26" s="19"/>
      <c r="AIS26" s="19"/>
      <c r="AIT26" s="19"/>
      <c r="AIU26" s="19"/>
      <c r="AIV26" s="19"/>
      <c r="AIW26" s="19"/>
      <c r="AIX26" s="19"/>
      <c r="AIY26" s="19"/>
      <c r="AIZ26" s="19"/>
      <c r="AJA26" s="19"/>
      <c r="AJB26" s="19"/>
      <c r="AJC26" s="19"/>
      <c r="AJD26" s="19"/>
      <c r="AJE26" s="19"/>
      <c r="AJF26" s="19"/>
      <c r="AJG26" s="19"/>
      <c r="AJH26" s="19"/>
      <c r="AJI26" s="19"/>
      <c r="AJJ26" s="19"/>
      <c r="AJK26" s="19"/>
      <c r="AJL26" s="19"/>
      <c r="AJM26" s="19"/>
      <c r="AJN26" s="19"/>
      <c r="AJO26" s="19"/>
      <c r="AJP26" s="19"/>
      <c r="AJQ26" s="19"/>
      <c r="AJR26" s="19"/>
      <c r="AJS26" s="19"/>
      <c r="AJT26" s="19"/>
      <c r="AJU26" s="19"/>
      <c r="AJV26" s="19"/>
      <c r="AJW26" s="19"/>
      <c r="AJX26" s="19"/>
      <c r="AJY26" s="19"/>
      <c r="AJZ26" s="19"/>
      <c r="AKA26" s="19"/>
      <c r="AKB26" s="19"/>
      <c r="AKC26" s="19"/>
      <c r="AKD26" s="19"/>
      <c r="AKE26" s="19"/>
      <c r="AKF26" s="19"/>
      <c r="AKG26" s="19"/>
      <c r="AKH26" s="19"/>
      <c r="AKI26" s="19"/>
      <c r="AKJ26" s="19"/>
      <c r="AKK26" s="19"/>
      <c r="AKL26" s="19"/>
      <c r="AKM26" s="19"/>
      <c r="AKN26" s="19"/>
      <c r="AKO26" s="19"/>
      <c r="AKP26" s="19"/>
      <c r="AKQ26" s="19"/>
      <c r="AKR26" s="19"/>
      <c r="AKS26" s="19"/>
      <c r="AKT26" s="19"/>
      <c r="AKU26" s="19"/>
      <c r="AKV26" s="19"/>
      <c r="AKW26" s="19"/>
      <c r="AKX26" s="19"/>
      <c r="AKY26" s="19"/>
      <c r="AKZ26" s="19"/>
      <c r="ALA26" s="19"/>
      <c r="ALB26" s="19"/>
      <c r="ALC26" s="19"/>
      <c r="ALD26" s="19"/>
      <c r="ALE26" s="19"/>
      <c r="ALF26" s="19"/>
      <c r="ALG26" s="19"/>
      <c r="ALH26" s="19"/>
      <c r="ALI26" s="19"/>
      <c r="ALJ26" s="19"/>
      <c r="ALK26" s="19"/>
      <c r="ALL26" s="19"/>
      <c r="ALM26" s="19"/>
      <c r="ALN26" s="19"/>
      <c r="ALO26" s="19"/>
      <c r="ALP26" s="19"/>
      <c r="ALQ26" s="19"/>
      <c r="ALR26" s="19"/>
      <c r="ALS26" s="19"/>
      <c r="ALT26" s="19"/>
      <c r="ALU26" s="19"/>
      <c r="ALV26" s="19"/>
      <c r="ALW26" s="19"/>
      <c r="ALX26" s="19"/>
      <c r="ALY26" s="19"/>
      <c r="ALZ26" s="19"/>
      <c r="AMA26" s="19"/>
      <c r="AMB26" s="19"/>
      <c r="AMC26" s="19"/>
      <c r="AMD26" s="19"/>
      <c r="AME26" s="19"/>
      <c r="AMF26" s="19"/>
      <c r="AMG26" s="19"/>
      <c r="AMH26" s="19"/>
      <c r="AMI26" s="19"/>
      <c r="AMJ26" s="19"/>
      <c r="AMK26" s="19"/>
      <c r="AML26" s="19"/>
      <c r="AMM26" s="19"/>
    </row>
    <row r="27" spans="1:1027" ht="15" customHeight="1" x14ac:dyDescent="0.3">
      <c r="A27" s="68"/>
      <c r="B27" s="68"/>
      <c r="C27" s="68"/>
      <c r="D27" s="68"/>
      <c r="E27" s="68"/>
      <c r="F27" s="187"/>
      <c r="G27" s="187"/>
      <c r="H27" s="188">
        <v>1</v>
      </c>
      <c r="I27" s="189"/>
      <c r="J27" s="76">
        <f t="shared" si="0"/>
        <v>0</v>
      </c>
      <c r="K27" s="24"/>
      <c r="L27" s="74">
        <f t="shared" si="2"/>
        <v>0</v>
      </c>
      <c r="M27" s="74">
        <f t="shared" si="3"/>
        <v>0</v>
      </c>
      <c r="N27" s="78"/>
      <c r="O27" s="86">
        <f t="shared" si="4"/>
        <v>0</v>
      </c>
      <c r="P27" s="86">
        <f t="shared" si="1"/>
        <v>0</v>
      </c>
      <c r="Q27" s="25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</row>
    <row r="28" spans="1:1027" ht="15" customHeight="1" x14ac:dyDescent="0.3">
      <c r="A28" s="68"/>
      <c r="B28" s="68"/>
      <c r="C28" s="68"/>
      <c r="D28" s="68"/>
      <c r="E28" s="68"/>
      <c r="F28" s="187"/>
      <c r="G28" s="187"/>
      <c r="H28" s="188">
        <v>1</v>
      </c>
      <c r="I28" s="189"/>
      <c r="J28" s="76">
        <f t="shared" si="0"/>
        <v>0</v>
      </c>
      <c r="K28" s="24"/>
      <c r="L28" s="74">
        <f t="shared" si="2"/>
        <v>0</v>
      </c>
      <c r="M28" s="74">
        <f t="shared" si="3"/>
        <v>0</v>
      </c>
      <c r="N28" s="78"/>
      <c r="O28" s="86">
        <f t="shared" si="4"/>
        <v>0</v>
      </c>
      <c r="P28" s="86">
        <f t="shared" si="1"/>
        <v>0</v>
      </c>
      <c r="Q28" s="25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</row>
    <row r="29" spans="1:1027" ht="15" customHeight="1" x14ac:dyDescent="0.3">
      <c r="A29" s="68"/>
      <c r="B29" s="68"/>
      <c r="C29" s="68"/>
      <c r="D29" s="68"/>
      <c r="E29" s="68"/>
      <c r="F29" s="190"/>
      <c r="G29" s="190"/>
      <c r="H29" s="188">
        <v>1</v>
      </c>
      <c r="I29" s="189"/>
      <c r="J29" s="76">
        <f t="shared" si="0"/>
        <v>0</v>
      </c>
      <c r="K29" s="24"/>
      <c r="L29" s="74">
        <f t="shared" si="2"/>
        <v>0</v>
      </c>
      <c r="M29" s="74">
        <f t="shared" si="3"/>
        <v>0</v>
      </c>
      <c r="N29" s="78"/>
      <c r="O29" s="86">
        <f t="shared" si="4"/>
        <v>0</v>
      </c>
      <c r="P29" s="86">
        <f t="shared" si="1"/>
        <v>0</v>
      </c>
      <c r="Q29" s="25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</row>
    <row r="30" spans="1:1027" ht="15" customHeight="1" x14ac:dyDescent="0.3">
      <c r="A30" s="68"/>
      <c r="B30" s="68"/>
      <c r="C30" s="68"/>
      <c r="D30" s="68"/>
      <c r="E30" s="68"/>
      <c r="F30" s="190"/>
      <c r="G30" s="190"/>
      <c r="H30" s="188">
        <v>1</v>
      </c>
      <c r="I30" s="189"/>
      <c r="J30" s="76">
        <f t="shared" si="0"/>
        <v>0</v>
      </c>
      <c r="K30" s="24"/>
      <c r="L30" s="74">
        <f t="shared" si="2"/>
        <v>0</v>
      </c>
      <c r="M30" s="74">
        <f t="shared" si="3"/>
        <v>0</v>
      </c>
      <c r="N30" s="78"/>
      <c r="O30" s="86">
        <f t="shared" si="4"/>
        <v>0</v>
      </c>
      <c r="P30" s="86">
        <f t="shared" si="1"/>
        <v>0</v>
      </c>
      <c r="Q30" s="25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</row>
    <row r="31" spans="1:1027" ht="15" customHeight="1" x14ac:dyDescent="0.3">
      <c r="A31" s="68"/>
      <c r="B31" s="68"/>
      <c r="C31" s="68"/>
      <c r="D31" s="68"/>
      <c r="E31" s="68"/>
      <c r="F31" s="190"/>
      <c r="G31" s="190"/>
      <c r="H31" s="188">
        <v>1</v>
      </c>
      <c r="I31" s="189"/>
      <c r="J31" s="76">
        <f t="shared" si="0"/>
        <v>0</v>
      </c>
      <c r="K31" s="24"/>
      <c r="L31" s="74">
        <f t="shared" si="2"/>
        <v>0</v>
      </c>
      <c r="M31" s="74">
        <f t="shared" si="3"/>
        <v>0</v>
      </c>
      <c r="N31" s="78"/>
      <c r="O31" s="86">
        <f t="shared" si="4"/>
        <v>0</v>
      </c>
      <c r="P31" s="86">
        <f t="shared" si="1"/>
        <v>0</v>
      </c>
      <c r="Q31" s="25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</row>
    <row r="32" spans="1:1027" ht="15" customHeight="1" x14ac:dyDescent="0.3">
      <c r="A32" s="68"/>
      <c r="B32" s="68"/>
      <c r="C32" s="68"/>
      <c r="D32" s="68"/>
      <c r="E32" s="68"/>
      <c r="F32" s="190"/>
      <c r="G32" s="190"/>
      <c r="H32" s="188">
        <v>1</v>
      </c>
      <c r="I32" s="189"/>
      <c r="J32" s="76">
        <f t="shared" si="0"/>
        <v>0</v>
      </c>
      <c r="K32" s="24"/>
      <c r="L32" s="74">
        <f t="shared" si="2"/>
        <v>0</v>
      </c>
      <c r="M32" s="74">
        <f t="shared" si="3"/>
        <v>0</v>
      </c>
      <c r="N32" s="78"/>
      <c r="O32" s="86">
        <f t="shared" si="4"/>
        <v>0</v>
      </c>
      <c r="P32" s="86">
        <f t="shared" si="1"/>
        <v>0</v>
      </c>
      <c r="Q32" s="25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</row>
    <row r="33" spans="1:1027" ht="15" customHeight="1" x14ac:dyDescent="0.3">
      <c r="A33" s="68"/>
      <c r="B33" s="68"/>
      <c r="C33" s="68"/>
      <c r="D33" s="68"/>
      <c r="E33" s="68"/>
      <c r="F33" s="190"/>
      <c r="G33" s="190"/>
      <c r="H33" s="188">
        <v>1</v>
      </c>
      <c r="I33" s="189"/>
      <c r="J33" s="76">
        <f t="shared" si="0"/>
        <v>0</v>
      </c>
      <c r="K33" s="24"/>
      <c r="L33" s="74">
        <f t="shared" si="2"/>
        <v>0</v>
      </c>
      <c r="M33" s="74">
        <f t="shared" si="3"/>
        <v>0</v>
      </c>
      <c r="N33" s="78"/>
      <c r="O33" s="86">
        <f t="shared" si="4"/>
        <v>0</v>
      </c>
      <c r="P33" s="86">
        <f t="shared" si="1"/>
        <v>0</v>
      </c>
      <c r="Q33" s="25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</row>
    <row r="34" spans="1:1027" x14ac:dyDescent="0.3">
      <c r="A34" s="115"/>
      <c r="B34" s="115"/>
      <c r="C34" s="115"/>
      <c r="D34" s="182"/>
      <c r="E34" s="182"/>
      <c r="F34" s="26"/>
      <c r="G34" s="79"/>
      <c r="H34" s="80"/>
      <c r="I34" s="26"/>
      <c r="J34" s="79"/>
      <c r="K34" s="27" t="s">
        <v>13</v>
      </c>
      <c r="L34" s="85">
        <f>SUM(L25:L33)</f>
        <v>0</v>
      </c>
      <c r="M34" s="85">
        <f>SUM(M25:M33)</f>
        <v>0</v>
      </c>
      <c r="N34" s="67"/>
      <c r="O34" s="87">
        <f>SUM(O25:O33)</f>
        <v>0</v>
      </c>
      <c r="P34" s="87">
        <f>SUM(P25:P33)</f>
        <v>0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</row>
    <row r="35" spans="1:1027" x14ac:dyDescent="0.3">
      <c r="A35" s="15"/>
      <c r="B35" s="15"/>
      <c r="C35" s="15"/>
      <c r="D35" s="136"/>
      <c r="E35" s="136"/>
      <c r="F35" s="26"/>
      <c r="G35" s="19"/>
      <c r="H35" s="26"/>
      <c r="I35" s="19"/>
      <c r="J35" s="19"/>
      <c r="K35" s="19"/>
      <c r="L35" s="15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</row>
    <row r="36" spans="1:1027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</row>
    <row r="37" spans="1:1027" s="51" customFormat="1" ht="45.65" customHeight="1" x14ac:dyDescent="0.3">
      <c r="A37" s="176" t="s">
        <v>68</v>
      </c>
      <c r="B37" s="176"/>
      <c r="C37" s="176"/>
      <c r="D37" s="176"/>
      <c r="E37" s="176"/>
      <c r="F37" s="176"/>
      <c r="G37" s="176"/>
      <c r="H37" s="176"/>
      <c r="I37" s="176"/>
      <c r="J37" s="176"/>
      <c r="K37" s="49"/>
      <c r="L37" s="50"/>
    </row>
    <row r="38" spans="1:1027" s="17" customFormat="1" ht="1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83" t="s">
        <v>0</v>
      </c>
      <c r="O38" s="183"/>
      <c r="P38" s="183"/>
      <c r="Q38" s="184"/>
      <c r="R38" s="19"/>
    </row>
    <row r="39" spans="1:1027" ht="54" x14ac:dyDescent="0.3">
      <c r="A39" s="179" t="s">
        <v>74</v>
      </c>
      <c r="B39" s="177" t="s">
        <v>56</v>
      </c>
      <c r="C39" s="179" t="s">
        <v>55</v>
      </c>
      <c r="D39" s="179" t="s">
        <v>1</v>
      </c>
      <c r="E39" s="179" t="s">
        <v>2</v>
      </c>
      <c r="F39" s="132" t="s">
        <v>14</v>
      </c>
      <c r="G39" s="132" t="s">
        <v>4</v>
      </c>
      <c r="H39" s="132" t="s">
        <v>57</v>
      </c>
      <c r="I39" s="132" t="s">
        <v>50</v>
      </c>
      <c r="J39" s="132" t="s">
        <v>40</v>
      </c>
      <c r="K39" s="132" t="s">
        <v>63</v>
      </c>
      <c r="L39" s="23" t="s">
        <v>5</v>
      </c>
      <c r="M39" s="23" t="s">
        <v>6</v>
      </c>
      <c r="N39" s="185" t="s">
        <v>58</v>
      </c>
      <c r="O39" s="185" t="s">
        <v>65</v>
      </c>
      <c r="P39" s="185" t="s">
        <v>67</v>
      </c>
      <c r="Q39" s="185" t="s">
        <v>7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</row>
    <row r="40" spans="1:1027" ht="27" x14ac:dyDescent="0.3">
      <c r="A40" s="179"/>
      <c r="B40" s="178"/>
      <c r="C40" s="179"/>
      <c r="D40" s="179"/>
      <c r="E40" s="179"/>
      <c r="F40" s="132" t="s">
        <v>8</v>
      </c>
      <c r="G40" s="132" t="s">
        <v>9</v>
      </c>
      <c r="H40" s="132" t="s">
        <v>45</v>
      </c>
      <c r="I40" s="132" t="s">
        <v>10</v>
      </c>
      <c r="J40" s="132" t="s">
        <v>42</v>
      </c>
      <c r="K40" s="132" t="s">
        <v>41</v>
      </c>
      <c r="L40" s="132" t="s">
        <v>44</v>
      </c>
      <c r="M40" s="132" t="s">
        <v>46</v>
      </c>
      <c r="N40" s="186"/>
      <c r="O40" s="186"/>
      <c r="P40" s="186"/>
      <c r="Q40" s="186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</row>
    <row r="41" spans="1:1027" x14ac:dyDescent="0.3">
      <c r="A41" s="68"/>
      <c r="B41" s="68"/>
      <c r="C41" s="68"/>
      <c r="D41" s="68"/>
      <c r="E41" s="68"/>
      <c r="F41" s="134"/>
      <c r="G41" s="75">
        <v>1</v>
      </c>
      <c r="H41" s="134">
        <f>G41*(F41*(1607/12))</f>
        <v>0</v>
      </c>
      <c r="I41" s="134"/>
      <c r="J41" s="76" t="e">
        <f>I41/H41</f>
        <v>#DIV/0!</v>
      </c>
      <c r="K41" s="77"/>
      <c r="L41" s="74" t="e">
        <f>J41*K41</f>
        <v>#DIV/0!</v>
      </c>
      <c r="M41" s="88" t="e">
        <f>L41*0.15</f>
        <v>#DIV/0!</v>
      </c>
      <c r="N41" s="78"/>
      <c r="O41" s="86">
        <f>N41*K41</f>
        <v>0</v>
      </c>
      <c r="P41" s="86">
        <f>O41*0.15</f>
        <v>0</v>
      </c>
      <c r="Q41" s="25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</row>
    <row r="42" spans="1:1027" x14ac:dyDescent="0.3">
      <c r="A42" s="68"/>
      <c r="B42" s="68"/>
      <c r="C42" s="68"/>
      <c r="D42" s="68"/>
      <c r="E42" s="68"/>
      <c r="F42" s="134"/>
      <c r="G42" s="75">
        <v>1</v>
      </c>
      <c r="H42" s="134">
        <f t="shared" ref="H42:H49" si="5">G42*(F42*(1607/12))</f>
        <v>0</v>
      </c>
      <c r="I42" s="134"/>
      <c r="J42" s="76" t="e">
        <f t="shared" ref="J42:J49" si="6">I42/H42</f>
        <v>#DIV/0!</v>
      </c>
      <c r="K42" s="77"/>
      <c r="L42" s="74" t="e">
        <f t="shared" ref="L42:L49" si="7">J42*K42</f>
        <v>#DIV/0!</v>
      </c>
      <c r="M42" s="88" t="e">
        <f t="shared" ref="M42:M49" si="8">L42*0.15</f>
        <v>#DIV/0!</v>
      </c>
      <c r="N42" s="78"/>
      <c r="O42" s="86">
        <f t="shared" ref="O42:O49" si="9">N42*K42</f>
        <v>0</v>
      </c>
      <c r="P42" s="86">
        <f t="shared" ref="P42:P49" si="10">O42*0.15</f>
        <v>0</v>
      </c>
      <c r="Q42" s="25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</row>
    <row r="43" spans="1:1027" x14ac:dyDescent="0.3">
      <c r="A43" s="68"/>
      <c r="B43" s="68"/>
      <c r="C43" s="68"/>
      <c r="D43" s="68"/>
      <c r="E43" s="68"/>
      <c r="F43" s="134"/>
      <c r="G43" s="75">
        <v>1</v>
      </c>
      <c r="H43" s="134">
        <f t="shared" si="5"/>
        <v>0</v>
      </c>
      <c r="I43" s="134"/>
      <c r="J43" s="76" t="e">
        <f t="shared" si="6"/>
        <v>#DIV/0!</v>
      </c>
      <c r="K43" s="77"/>
      <c r="L43" s="74" t="e">
        <f t="shared" si="7"/>
        <v>#DIV/0!</v>
      </c>
      <c r="M43" s="88" t="e">
        <f t="shared" si="8"/>
        <v>#DIV/0!</v>
      </c>
      <c r="N43" s="78"/>
      <c r="O43" s="86">
        <f t="shared" si="9"/>
        <v>0</v>
      </c>
      <c r="P43" s="86">
        <f t="shared" si="10"/>
        <v>0</v>
      </c>
      <c r="Q43" s="25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</row>
    <row r="44" spans="1:1027" x14ac:dyDescent="0.3">
      <c r="A44" s="68"/>
      <c r="B44" s="68"/>
      <c r="C44" s="68"/>
      <c r="D44" s="68"/>
      <c r="E44" s="68"/>
      <c r="F44" s="134"/>
      <c r="G44" s="75">
        <v>1</v>
      </c>
      <c r="H44" s="134">
        <f t="shared" si="5"/>
        <v>0</v>
      </c>
      <c r="I44" s="134"/>
      <c r="J44" s="76" t="e">
        <f t="shared" si="6"/>
        <v>#DIV/0!</v>
      </c>
      <c r="K44" s="77"/>
      <c r="L44" s="74" t="e">
        <f t="shared" si="7"/>
        <v>#DIV/0!</v>
      </c>
      <c r="M44" s="88" t="e">
        <f t="shared" si="8"/>
        <v>#DIV/0!</v>
      </c>
      <c r="N44" s="78"/>
      <c r="O44" s="86">
        <f t="shared" si="9"/>
        <v>0</v>
      </c>
      <c r="P44" s="86">
        <f t="shared" si="10"/>
        <v>0</v>
      </c>
      <c r="Q44" s="25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</row>
    <row r="45" spans="1:1027" x14ac:dyDescent="0.3">
      <c r="A45" s="68"/>
      <c r="B45" s="68"/>
      <c r="C45" s="68"/>
      <c r="D45" s="69"/>
      <c r="E45" s="68"/>
      <c r="F45" s="135"/>
      <c r="G45" s="75">
        <v>1</v>
      </c>
      <c r="H45" s="134">
        <f t="shared" si="5"/>
        <v>0</v>
      </c>
      <c r="I45" s="134"/>
      <c r="J45" s="76" t="e">
        <f t="shared" si="6"/>
        <v>#DIV/0!</v>
      </c>
      <c r="K45" s="77"/>
      <c r="L45" s="74" t="e">
        <f t="shared" si="7"/>
        <v>#DIV/0!</v>
      </c>
      <c r="M45" s="88" t="e">
        <f t="shared" si="8"/>
        <v>#DIV/0!</v>
      </c>
      <c r="N45" s="78"/>
      <c r="O45" s="86">
        <f t="shared" si="9"/>
        <v>0</v>
      </c>
      <c r="P45" s="86">
        <f t="shared" si="10"/>
        <v>0</v>
      </c>
      <c r="Q45" s="25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</row>
    <row r="46" spans="1:1027" x14ac:dyDescent="0.3">
      <c r="A46" s="68"/>
      <c r="B46" s="68"/>
      <c r="C46" s="68"/>
      <c r="D46" s="69"/>
      <c r="E46" s="68"/>
      <c r="F46" s="135"/>
      <c r="G46" s="75">
        <v>1</v>
      </c>
      <c r="H46" s="134">
        <f t="shared" si="5"/>
        <v>0</v>
      </c>
      <c r="I46" s="134"/>
      <c r="J46" s="76" t="e">
        <f t="shared" si="6"/>
        <v>#DIV/0!</v>
      </c>
      <c r="K46" s="77"/>
      <c r="L46" s="74" t="e">
        <f t="shared" si="7"/>
        <v>#DIV/0!</v>
      </c>
      <c r="M46" s="88" t="e">
        <f t="shared" si="8"/>
        <v>#DIV/0!</v>
      </c>
      <c r="N46" s="78"/>
      <c r="O46" s="86">
        <f t="shared" si="9"/>
        <v>0</v>
      </c>
      <c r="P46" s="86">
        <f t="shared" si="10"/>
        <v>0</v>
      </c>
      <c r="Q46" s="25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</row>
    <row r="47" spans="1:1027" x14ac:dyDescent="0.3">
      <c r="A47" s="68"/>
      <c r="B47" s="68"/>
      <c r="C47" s="68"/>
      <c r="D47" s="69"/>
      <c r="E47" s="68"/>
      <c r="F47" s="135"/>
      <c r="G47" s="75">
        <v>1</v>
      </c>
      <c r="H47" s="134">
        <f t="shared" si="5"/>
        <v>0</v>
      </c>
      <c r="I47" s="134"/>
      <c r="J47" s="76" t="e">
        <f t="shared" si="6"/>
        <v>#DIV/0!</v>
      </c>
      <c r="K47" s="77"/>
      <c r="L47" s="74" t="e">
        <f t="shared" si="7"/>
        <v>#DIV/0!</v>
      </c>
      <c r="M47" s="88" t="e">
        <f t="shared" si="8"/>
        <v>#DIV/0!</v>
      </c>
      <c r="N47" s="78"/>
      <c r="O47" s="86">
        <f t="shared" si="9"/>
        <v>0</v>
      </c>
      <c r="P47" s="86">
        <f t="shared" si="10"/>
        <v>0</v>
      </c>
      <c r="Q47" s="25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</row>
    <row r="48" spans="1:1027" x14ac:dyDescent="0.3">
      <c r="A48" s="68"/>
      <c r="B48" s="68"/>
      <c r="C48" s="68"/>
      <c r="D48" s="69"/>
      <c r="E48" s="68"/>
      <c r="F48" s="135"/>
      <c r="G48" s="75">
        <v>1</v>
      </c>
      <c r="H48" s="134">
        <f t="shared" si="5"/>
        <v>0</v>
      </c>
      <c r="I48" s="134"/>
      <c r="J48" s="76" t="e">
        <f t="shared" si="6"/>
        <v>#DIV/0!</v>
      </c>
      <c r="K48" s="77"/>
      <c r="L48" s="74" t="e">
        <f t="shared" si="7"/>
        <v>#DIV/0!</v>
      </c>
      <c r="M48" s="88" t="e">
        <f t="shared" si="8"/>
        <v>#DIV/0!</v>
      </c>
      <c r="N48" s="78"/>
      <c r="O48" s="86">
        <f t="shared" si="9"/>
        <v>0</v>
      </c>
      <c r="P48" s="86">
        <f t="shared" si="10"/>
        <v>0</v>
      </c>
      <c r="Q48" s="25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</row>
    <row r="49" spans="1:1029" x14ac:dyDescent="0.3">
      <c r="A49" s="68"/>
      <c r="B49" s="68"/>
      <c r="C49" s="68"/>
      <c r="D49" s="69"/>
      <c r="E49" s="68"/>
      <c r="F49" s="135"/>
      <c r="G49" s="75">
        <v>1</v>
      </c>
      <c r="H49" s="134">
        <f t="shared" si="5"/>
        <v>0</v>
      </c>
      <c r="I49" s="134"/>
      <c r="J49" s="76" t="e">
        <f t="shared" si="6"/>
        <v>#DIV/0!</v>
      </c>
      <c r="K49" s="77"/>
      <c r="L49" s="74" t="e">
        <f t="shared" si="7"/>
        <v>#DIV/0!</v>
      </c>
      <c r="M49" s="88" t="e">
        <f t="shared" si="8"/>
        <v>#DIV/0!</v>
      </c>
      <c r="N49" s="78"/>
      <c r="O49" s="86">
        <f t="shared" si="9"/>
        <v>0</v>
      </c>
      <c r="P49" s="86">
        <f t="shared" si="10"/>
        <v>0</v>
      </c>
      <c r="Q49" s="25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</row>
    <row r="50" spans="1:1029" x14ac:dyDescent="0.3">
      <c r="A50" s="115"/>
      <c r="B50" s="115"/>
      <c r="C50" s="115"/>
      <c r="D50" s="182"/>
      <c r="E50" s="182"/>
      <c r="F50" s="26"/>
      <c r="G50" s="79"/>
      <c r="H50" s="26"/>
      <c r="I50" s="79"/>
      <c r="J50" s="80"/>
      <c r="K50" s="27" t="s">
        <v>13</v>
      </c>
      <c r="L50" s="85" t="e">
        <f>SUM(L41:L49)</f>
        <v>#DIV/0!</v>
      </c>
      <c r="M50" s="85" t="e">
        <f>SUM(M41:M49)</f>
        <v>#DIV/0!</v>
      </c>
      <c r="N50" s="67"/>
      <c r="O50" s="87">
        <f>SUM(O41:O49)</f>
        <v>0</v>
      </c>
      <c r="P50" s="87">
        <f>SUM(P41:P49)</f>
        <v>0</v>
      </c>
      <c r="Q50" s="106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O50" s="20"/>
    </row>
    <row r="51" spans="1:1029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9"/>
      <c r="N51" s="19"/>
      <c r="O51" s="19"/>
      <c r="P51" s="19"/>
      <c r="Q51" s="19"/>
      <c r="R51" s="19"/>
      <c r="S51" s="19"/>
      <c r="T51" s="2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</row>
    <row r="52" spans="1:1029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9"/>
      <c r="N52" s="19"/>
      <c r="O52" s="19"/>
      <c r="P52" s="19"/>
      <c r="Q52" s="19"/>
      <c r="R52" s="19"/>
      <c r="S52" s="19"/>
      <c r="T52" s="2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</row>
    <row r="53" spans="1:1029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9"/>
      <c r="N53" s="19"/>
      <c r="O53" s="19"/>
      <c r="P53" s="19"/>
      <c r="Q53" s="19"/>
      <c r="R53" s="19"/>
      <c r="S53" s="19"/>
      <c r="T53" s="2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</row>
    <row r="54" spans="1:1029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9"/>
      <c r="N54" s="19"/>
      <c r="O54" s="19"/>
      <c r="P54" s="19"/>
      <c r="Q54" s="19"/>
      <c r="R54" s="19"/>
      <c r="S54" s="19"/>
      <c r="T54" s="2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</row>
    <row r="55" spans="1:1029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  <c r="QD55" s="19"/>
      <c r="QE55" s="19"/>
      <c r="QF55" s="19"/>
      <c r="QG55" s="19"/>
      <c r="QH55" s="19"/>
      <c r="QI55" s="19"/>
      <c r="QJ55" s="19"/>
      <c r="QK55" s="19"/>
      <c r="QL55" s="19"/>
      <c r="QM55" s="19"/>
      <c r="QN55" s="19"/>
      <c r="QO55" s="19"/>
      <c r="QP55" s="19"/>
      <c r="QQ55" s="19"/>
      <c r="QR55" s="19"/>
      <c r="QS55" s="19"/>
      <c r="QT55" s="19"/>
      <c r="QU55" s="19"/>
      <c r="QV55" s="19"/>
      <c r="QW55" s="19"/>
      <c r="QX55" s="19"/>
      <c r="QY55" s="19"/>
      <c r="QZ55" s="19"/>
      <c r="RA55" s="19"/>
      <c r="RB55" s="19"/>
      <c r="RC55" s="19"/>
      <c r="RD55" s="19"/>
      <c r="RE55" s="19"/>
      <c r="RF55" s="19"/>
      <c r="RG55" s="19"/>
      <c r="RH55" s="19"/>
      <c r="RI55" s="19"/>
      <c r="RJ55" s="19"/>
      <c r="RK55" s="19"/>
      <c r="RL55" s="19"/>
      <c r="RM55" s="19"/>
      <c r="RN55" s="19"/>
      <c r="RO55" s="19"/>
      <c r="RP55" s="19"/>
      <c r="RQ55" s="19"/>
      <c r="RR55" s="19"/>
      <c r="RS55" s="19"/>
      <c r="RT55" s="19"/>
      <c r="RU55" s="19"/>
      <c r="RV55" s="19"/>
      <c r="RW55" s="19"/>
      <c r="RX55" s="19"/>
      <c r="RY55" s="19"/>
      <c r="RZ55" s="19"/>
      <c r="SA55" s="19"/>
      <c r="SB55" s="19"/>
      <c r="SC55" s="19"/>
      <c r="SD55" s="19"/>
      <c r="SE55" s="19"/>
      <c r="SF55" s="19"/>
      <c r="SG55" s="19"/>
      <c r="SH55" s="19"/>
      <c r="SI55" s="19"/>
      <c r="SJ55" s="19"/>
      <c r="SK55" s="19"/>
      <c r="SL55" s="19"/>
      <c r="SM55" s="19"/>
      <c r="SN55" s="19"/>
      <c r="SO55" s="19"/>
      <c r="SP55" s="19"/>
      <c r="SQ55" s="19"/>
      <c r="SR55" s="19"/>
      <c r="SS55" s="19"/>
      <c r="ST55" s="19"/>
      <c r="SU55" s="19"/>
      <c r="SV55" s="19"/>
      <c r="SW55" s="19"/>
      <c r="SX55" s="19"/>
      <c r="SY55" s="19"/>
      <c r="SZ55" s="19"/>
      <c r="TA55" s="19"/>
      <c r="TB55" s="19"/>
      <c r="TC55" s="19"/>
      <c r="TD55" s="19"/>
      <c r="TE55" s="19"/>
      <c r="TF55" s="19"/>
      <c r="TG55" s="19"/>
      <c r="TH55" s="19"/>
      <c r="TI55" s="19"/>
      <c r="TJ55" s="19"/>
      <c r="TK55" s="19"/>
      <c r="TL55" s="19"/>
      <c r="TM55" s="19"/>
      <c r="TN55" s="19"/>
      <c r="TO55" s="19"/>
      <c r="TP55" s="19"/>
      <c r="TQ55" s="19"/>
      <c r="TR55" s="19"/>
      <c r="TS55" s="19"/>
      <c r="TT55" s="19"/>
      <c r="TU55" s="19"/>
      <c r="TV55" s="19"/>
      <c r="TW55" s="19"/>
      <c r="TX55" s="19"/>
      <c r="TY55" s="19"/>
      <c r="TZ55" s="19"/>
      <c r="UA55" s="19"/>
      <c r="UB55" s="19"/>
      <c r="UC55" s="19"/>
      <c r="UD55" s="19"/>
      <c r="UE55" s="19"/>
      <c r="UF55" s="19"/>
      <c r="UG55" s="19"/>
      <c r="UH55" s="19"/>
      <c r="UI55" s="19"/>
      <c r="UJ55" s="19"/>
      <c r="UK55" s="19"/>
      <c r="UL55" s="19"/>
      <c r="UM55" s="19"/>
      <c r="UN55" s="19"/>
      <c r="UO55" s="19"/>
      <c r="UP55" s="19"/>
      <c r="UQ55" s="19"/>
      <c r="UR55" s="19"/>
      <c r="US55" s="19"/>
      <c r="UT55" s="19"/>
      <c r="UU55" s="19"/>
      <c r="UV55" s="19"/>
      <c r="UW55" s="19"/>
      <c r="UX55" s="19"/>
      <c r="UY55" s="19"/>
      <c r="UZ55" s="19"/>
      <c r="VA55" s="19"/>
      <c r="VB55" s="19"/>
      <c r="VC55" s="19"/>
      <c r="VD55" s="19"/>
      <c r="VE55" s="19"/>
      <c r="VF55" s="19"/>
      <c r="VG55" s="19"/>
      <c r="VH55" s="19"/>
      <c r="VI55" s="19"/>
      <c r="VJ55" s="19"/>
      <c r="VK55" s="19"/>
      <c r="VL55" s="19"/>
      <c r="VM55" s="19"/>
      <c r="VN55" s="19"/>
      <c r="VO55" s="19"/>
      <c r="VP55" s="19"/>
      <c r="VQ55" s="19"/>
      <c r="VR55" s="19"/>
      <c r="VS55" s="19"/>
      <c r="VT55" s="19"/>
      <c r="VU55" s="19"/>
      <c r="VV55" s="19"/>
      <c r="VW55" s="19"/>
      <c r="VX55" s="19"/>
      <c r="VY55" s="19"/>
      <c r="VZ55" s="19"/>
      <c r="WA55" s="19"/>
      <c r="WB55" s="19"/>
      <c r="WC55" s="19"/>
      <c r="WD55" s="19"/>
      <c r="WE55" s="19"/>
      <c r="WF55" s="19"/>
      <c r="WG55" s="19"/>
      <c r="WH55" s="19"/>
      <c r="WI55" s="19"/>
      <c r="WJ55" s="19"/>
      <c r="WK55" s="19"/>
      <c r="WL55" s="19"/>
      <c r="WM55" s="19"/>
      <c r="WN55" s="19"/>
      <c r="WO55" s="19"/>
      <c r="WP55" s="19"/>
      <c r="WQ55" s="19"/>
      <c r="WR55" s="19"/>
      <c r="WS55" s="19"/>
      <c r="WT55" s="19"/>
      <c r="WU55" s="19"/>
      <c r="WV55" s="19"/>
      <c r="WW55" s="19"/>
      <c r="WX55" s="19"/>
      <c r="WY55" s="19"/>
      <c r="WZ55" s="19"/>
      <c r="XA55" s="19"/>
      <c r="XB55" s="19"/>
      <c r="XC55" s="19"/>
      <c r="XD55" s="19"/>
      <c r="XE55" s="19"/>
      <c r="XF55" s="19"/>
      <c r="XG55" s="19"/>
      <c r="XH55" s="19"/>
      <c r="XI55" s="19"/>
      <c r="XJ55" s="19"/>
      <c r="XK55" s="19"/>
      <c r="XL55" s="19"/>
      <c r="XM55" s="19"/>
      <c r="XN55" s="19"/>
      <c r="XO55" s="19"/>
      <c r="XP55" s="19"/>
      <c r="XQ55" s="19"/>
      <c r="XR55" s="19"/>
      <c r="XS55" s="19"/>
      <c r="XT55" s="19"/>
      <c r="XU55" s="19"/>
      <c r="XV55" s="19"/>
      <c r="XW55" s="19"/>
      <c r="XX55" s="19"/>
      <c r="XY55" s="19"/>
      <c r="XZ55" s="19"/>
      <c r="YA55" s="19"/>
      <c r="YB55" s="19"/>
      <c r="YC55" s="19"/>
      <c r="YD55" s="19"/>
      <c r="YE55" s="19"/>
      <c r="YF55" s="19"/>
      <c r="YG55" s="19"/>
      <c r="YH55" s="19"/>
      <c r="YI55" s="19"/>
      <c r="YJ55" s="19"/>
      <c r="YK55" s="19"/>
      <c r="YL55" s="19"/>
      <c r="YM55" s="19"/>
      <c r="YN55" s="19"/>
      <c r="YO55" s="19"/>
      <c r="YP55" s="19"/>
      <c r="YQ55" s="19"/>
      <c r="YR55" s="19"/>
      <c r="YS55" s="19"/>
      <c r="YT55" s="19"/>
      <c r="YU55" s="19"/>
      <c r="YV55" s="19"/>
      <c r="YW55" s="19"/>
      <c r="YX55" s="19"/>
      <c r="YY55" s="19"/>
      <c r="YZ55" s="19"/>
      <c r="ZA55" s="19"/>
      <c r="ZB55" s="19"/>
      <c r="ZC55" s="19"/>
      <c r="ZD55" s="19"/>
      <c r="ZE55" s="19"/>
      <c r="ZF55" s="19"/>
      <c r="ZG55" s="19"/>
      <c r="ZH55" s="19"/>
      <c r="ZI55" s="19"/>
      <c r="ZJ55" s="19"/>
      <c r="ZK55" s="19"/>
      <c r="ZL55" s="19"/>
      <c r="ZM55" s="19"/>
      <c r="ZN55" s="19"/>
      <c r="ZO55" s="19"/>
      <c r="ZP55" s="19"/>
      <c r="ZQ55" s="19"/>
      <c r="ZR55" s="19"/>
      <c r="ZS55" s="19"/>
      <c r="ZT55" s="19"/>
      <c r="ZU55" s="19"/>
      <c r="ZV55" s="19"/>
      <c r="ZW55" s="19"/>
      <c r="ZX55" s="19"/>
      <c r="ZY55" s="19"/>
      <c r="ZZ55" s="19"/>
      <c r="AAA55" s="19"/>
      <c r="AAB55" s="19"/>
      <c r="AAC55" s="19"/>
      <c r="AAD55" s="19"/>
      <c r="AAE55" s="19"/>
      <c r="AAF55" s="19"/>
      <c r="AAG55" s="19"/>
      <c r="AAH55" s="19"/>
      <c r="AAI55" s="19"/>
      <c r="AAJ55" s="19"/>
      <c r="AAK55" s="19"/>
      <c r="AAL55" s="19"/>
      <c r="AAM55" s="19"/>
      <c r="AAN55" s="19"/>
      <c r="AAO55" s="19"/>
      <c r="AAP55" s="19"/>
      <c r="AAQ55" s="19"/>
      <c r="AAR55" s="19"/>
      <c r="AAS55" s="19"/>
      <c r="AAT55" s="19"/>
      <c r="AAU55" s="19"/>
      <c r="AAV55" s="19"/>
      <c r="AAW55" s="19"/>
      <c r="AAX55" s="19"/>
      <c r="AAY55" s="19"/>
      <c r="AAZ55" s="19"/>
      <c r="ABA55" s="19"/>
      <c r="ABB55" s="19"/>
      <c r="ABC55" s="19"/>
      <c r="ABD55" s="19"/>
      <c r="ABE55" s="19"/>
      <c r="ABF55" s="19"/>
      <c r="ABG55" s="19"/>
      <c r="ABH55" s="19"/>
      <c r="ABI55" s="19"/>
      <c r="ABJ55" s="19"/>
      <c r="ABK55" s="19"/>
      <c r="ABL55" s="19"/>
      <c r="ABM55" s="19"/>
      <c r="ABN55" s="19"/>
      <c r="ABO55" s="19"/>
      <c r="ABP55" s="19"/>
      <c r="ABQ55" s="19"/>
      <c r="ABR55" s="19"/>
      <c r="ABS55" s="19"/>
      <c r="ABT55" s="19"/>
      <c r="ABU55" s="19"/>
      <c r="ABV55" s="19"/>
      <c r="ABW55" s="19"/>
      <c r="ABX55" s="19"/>
      <c r="ABY55" s="19"/>
      <c r="ABZ55" s="19"/>
      <c r="ACA55" s="19"/>
      <c r="ACB55" s="19"/>
      <c r="ACC55" s="19"/>
      <c r="ACD55" s="19"/>
      <c r="ACE55" s="19"/>
      <c r="ACF55" s="19"/>
      <c r="ACG55" s="19"/>
      <c r="ACH55" s="19"/>
      <c r="ACI55" s="19"/>
      <c r="ACJ55" s="19"/>
      <c r="ACK55" s="19"/>
      <c r="ACL55" s="19"/>
      <c r="ACM55" s="19"/>
      <c r="ACN55" s="19"/>
      <c r="ACO55" s="19"/>
      <c r="ACP55" s="19"/>
      <c r="ACQ55" s="19"/>
      <c r="ACR55" s="19"/>
      <c r="ACS55" s="19"/>
      <c r="ACT55" s="19"/>
      <c r="ACU55" s="19"/>
      <c r="ACV55" s="19"/>
      <c r="ACW55" s="19"/>
      <c r="ACX55" s="19"/>
      <c r="ACY55" s="19"/>
      <c r="ACZ55" s="19"/>
      <c r="ADA55" s="19"/>
      <c r="ADB55" s="19"/>
      <c r="ADC55" s="19"/>
      <c r="ADD55" s="19"/>
      <c r="ADE55" s="19"/>
      <c r="ADF55" s="19"/>
      <c r="ADG55" s="19"/>
      <c r="ADH55" s="19"/>
      <c r="ADI55" s="19"/>
      <c r="ADJ55" s="19"/>
      <c r="ADK55" s="19"/>
      <c r="ADL55" s="19"/>
      <c r="ADM55" s="19"/>
      <c r="ADN55" s="19"/>
      <c r="ADO55" s="19"/>
      <c r="ADP55" s="19"/>
      <c r="ADQ55" s="19"/>
      <c r="ADR55" s="19"/>
      <c r="ADS55" s="19"/>
      <c r="ADT55" s="19"/>
      <c r="ADU55" s="19"/>
      <c r="ADV55" s="19"/>
      <c r="ADW55" s="19"/>
      <c r="ADX55" s="19"/>
      <c r="ADY55" s="19"/>
      <c r="ADZ55" s="19"/>
      <c r="AEA55" s="19"/>
      <c r="AEB55" s="19"/>
      <c r="AEC55" s="19"/>
      <c r="AED55" s="19"/>
      <c r="AEE55" s="19"/>
      <c r="AEF55" s="19"/>
      <c r="AEG55" s="19"/>
      <c r="AEH55" s="19"/>
      <c r="AEI55" s="19"/>
      <c r="AEJ55" s="19"/>
      <c r="AEK55" s="19"/>
      <c r="AEL55" s="19"/>
      <c r="AEM55" s="19"/>
      <c r="AEN55" s="19"/>
      <c r="AEO55" s="19"/>
      <c r="AEP55" s="19"/>
      <c r="AEQ55" s="19"/>
      <c r="AER55" s="19"/>
      <c r="AES55" s="19"/>
      <c r="AET55" s="19"/>
      <c r="AEU55" s="19"/>
      <c r="AEV55" s="19"/>
      <c r="AEW55" s="19"/>
      <c r="AEX55" s="19"/>
      <c r="AEY55" s="19"/>
      <c r="AEZ55" s="19"/>
      <c r="AFA55" s="19"/>
      <c r="AFB55" s="19"/>
      <c r="AFC55" s="19"/>
      <c r="AFD55" s="19"/>
      <c r="AFE55" s="19"/>
      <c r="AFF55" s="19"/>
      <c r="AFG55" s="19"/>
      <c r="AFH55" s="19"/>
      <c r="AFI55" s="19"/>
      <c r="AFJ55" s="19"/>
      <c r="AFK55" s="19"/>
      <c r="AFL55" s="19"/>
      <c r="AFM55" s="19"/>
      <c r="AFN55" s="19"/>
      <c r="AFO55" s="19"/>
      <c r="AFP55" s="19"/>
      <c r="AFQ55" s="19"/>
      <c r="AFR55" s="19"/>
      <c r="AFS55" s="19"/>
      <c r="AFT55" s="19"/>
      <c r="AFU55" s="19"/>
      <c r="AFV55" s="19"/>
      <c r="AFW55" s="19"/>
      <c r="AFX55" s="19"/>
      <c r="AFY55" s="19"/>
      <c r="AFZ55" s="19"/>
      <c r="AGA55" s="19"/>
      <c r="AGB55" s="19"/>
      <c r="AGC55" s="19"/>
      <c r="AGD55" s="19"/>
      <c r="AGE55" s="19"/>
      <c r="AGF55" s="19"/>
      <c r="AGG55" s="19"/>
      <c r="AGH55" s="19"/>
      <c r="AGI55" s="19"/>
      <c r="AGJ55" s="19"/>
      <c r="AGK55" s="19"/>
      <c r="AGL55" s="19"/>
      <c r="AGM55" s="19"/>
      <c r="AGN55" s="19"/>
      <c r="AGO55" s="19"/>
      <c r="AGP55" s="19"/>
      <c r="AGQ55" s="19"/>
      <c r="AGR55" s="19"/>
      <c r="AGS55" s="19"/>
      <c r="AGT55" s="19"/>
      <c r="AGU55" s="19"/>
      <c r="AGV55" s="19"/>
      <c r="AGW55" s="19"/>
      <c r="AGX55" s="19"/>
      <c r="AGY55" s="19"/>
      <c r="AGZ55" s="19"/>
      <c r="AHA55" s="19"/>
      <c r="AHB55" s="19"/>
      <c r="AHC55" s="19"/>
      <c r="AHD55" s="19"/>
      <c r="AHE55" s="19"/>
      <c r="AHF55" s="19"/>
      <c r="AHG55" s="19"/>
      <c r="AHH55" s="19"/>
      <c r="AHI55" s="19"/>
      <c r="AHJ55" s="19"/>
      <c r="AHK55" s="19"/>
      <c r="AHL55" s="19"/>
      <c r="AHM55" s="19"/>
      <c r="AHN55" s="19"/>
      <c r="AHO55" s="19"/>
      <c r="AHP55" s="19"/>
      <c r="AHQ55" s="19"/>
      <c r="AHR55" s="19"/>
      <c r="AHS55" s="19"/>
      <c r="AHT55" s="19"/>
      <c r="AHU55" s="19"/>
      <c r="AHV55" s="19"/>
      <c r="AHW55" s="19"/>
      <c r="AHX55" s="19"/>
      <c r="AHY55" s="19"/>
      <c r="AHZ55" s="19"/>
      <c r="AIA55" s="19"/>
      <c r="AIB55" s="19"/>
      <c r="AIC55" s="19"/>
      <c r="AID55" s="19"/>
      <c r="AIE55" s="19"/>
      <c r="AIF55" s="19"/>
      <c r="AIG55" s="19"/>
      <c r="AIH55" s="19"/>
      <c r="AII55" s="19"/>
      <c r="AIJ55" s="19"/>
      <c r="AIK55" s="19"/>
      <c r="AIL55" s="19"/>
      <c r="AIM55" s="19"/>
      <c r="AIN55" s="19"/>
      <c r="AIO55" s="19"/>
      <c r="AIP55" s="19"/>
      <c r="AIQ55" s="19"/>
      <c r="AIR55" s="19"/>
      <c r="AIS55" s="19"/>
      <c r="AIT55" s="19"/>
      <c r="AIU55" s="19"/>
      <c r="AIV55" s="19"/>
      <c r="AIW55" s="19"/>
      <c r="AIX55" s="19"/>
      <c r="AIY55" s="19"/>
      <c r="AIZ55" s="19"/>
      <c r="AJA55" s="19"/>
      <c r="AJB55" s="19"/>
      <c r="AJC55" s="19"/>
      <c r="AJD55" s="19"/>
      <c r="AJE55" s="19"/>
      <c r="AJF55" s="19"/>
      <c r="AJG55" s="19"/>
      <c r="AJH55" s="19"/>
      <c r="AJI55" s="19"/>
      <c r="AJJ55" s="19"/>
      <c r="AJK55" s="19"/>
      <c r="AJL55" s="19"/>
      <c r="AJM55" s="19"/>
      <c r="AJN55" s="19"/>
      <c r="AJO55" s="19"/>
      <c r="AJP55" s="19"/>
      <c r="AJQ55" s="19"/>
      <c r="AJR55" s="19"/>
      <c r="AJS55" s="19"/>
      <c r="AJT55" s="19"/>
      <c r="AJU55" s="19"/>
      <c r="AJV55" s="19"/>
      <c r="AJW55" s="19"/>
      <c r="AJX55" s="19"/>
      <c r="AJY55" s="19"/>
      <c r="AJZ55" s="19"/>
      <c r="AKA55" s="19"/>
      <c r="AKB55" s="19"/>
      <c r="AKC55" s="19"/>
      <c r="AKD55" s="19"/>
      <c r="AKE55" s="19"/>
      <c r="AKF55" s="19"/>
      <c r="AKG55" s="19"/>
      <c r="AKH55" s="19"/>
      <c r="AKI55" s="19"/>
      <c r="AKJ55" s="19"/>
      <c r="AKK55" s="19"/>
      <c r="AKL55" s="19"/>
      <c r="AKM55" s="19"/>
      <c r="AKN55" s="19"/>
      <c r="AKO55" s="19"/>
      <c r="AKP55" s="19"/>
      <c r="AKQ55" s="19"/>
      <c r="AKR55" s="19"/>
      <c r="AKS55" s="19"/>
      <c r="AKT55" s="19"/>
      <c r="AKU55" s="19"/>
      <c r="AKV55" s="19"/>
      <c r="AKW55" s="19"/>
      <c r="AKX55" s="19"/>
      <c r="AKY55" s="19"/>
      <c r="AKZ55" s="19"/>
      <c r="ALA55" s="19"/>
      <c r="ALB55" s="19"/>
      <c r="ALC55" s="19"/>
      <c r="ALD55" s="19"/>
      <c r="ALE55" s="19"/>
      <c r="ALF55" s="19"/>
      <c r="ALG55" s="19"/>
      <c r="ALH55" s="19"/>
      <c r="ALI55" s="19"/>
      <c r="ALJ55" s="19"/>
      <c r="ALK55" s="19"/>
      <c r="ALL55" s="19"/>
      <c r="ALM55" s="19"/>
      <c r="ALN55" s="19"/>
      <c r="ALO55" s="19"/>
      <c r="ALP55" s="19"/>
      <c r="ALQ55" s="19"/>
      <c r="ALR55" s="19"/>
      <c r="ALS55" s="19"/>
      <c r="ALT55" s="19"/>
      <c r="ALU55" s="19"/>
      <c r="ALV55" s="19"/>
      <c r="ALW55" s="19"/>
      <c r="ALX55" s="19"/>
      <c r="ALY55" s="19"/>
      <c r="ALZ55" s="19"/>
      <c r="AMA55" s="19"/>
      <c r="AMB55" s="19"/>
      <c r="AMC55" s="19"/>
      <c r="AMD55" s="19"/>
      <c r="AME55" s="19"/>
      <c r="AMF55" s="19"/>
      <c r="AMG55" s="19"/>
      <c r="AMH55" s="19"/>
      <c r="AMI55" s="19"/>
      <c r="AMJ55" s="19"/>
      <c r="AMK55" s="19"/>
      <c r="AML55" s="19"/>
    </row>
    <row r="56" spans="1:1029" s="22" customFormat="1" ht="23.25" customHeight="1" x14ac:dyDescent="0.3">
      <c r="A56" s="163" t="s">
        <v>83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</row>
    <row r="57" spans="1:1029" s="17" customFormat="1" x14ac:dyDescent="0.3">
      <c r="A57" s="30"/>
      <c r="B57" s="30"/>
      <c r="C57" s="30"/>
      <c r="D57" s="15"/>
      <c r="E57" s="15"/>
      <c r="F57" s="15"/>
      <c r="G57" s="15"/>
      <c r="H57" s="15"/>
      <c r="I57" s="15"/>
      <c r="J57" s="15"/>
      <c r="K57" s="15"/>
      <c r="L57" s="15"/>
    </row>
    <row r="58" spans="1:1029" ht="17.5" x14ac:dyDescent="0.3">
      <c r="A58" s="176" t="s">
        <v>61</v>
      </c>
      <c r="B58" s="176"/>
      <c r="C58" s="176"/>
      <c r="D58" s="176"/>
      <c r="E58" s="176"/>
      <c r="F58" s="176"/>
      <c r="G58" s="176"/>
      <c r="H58" s="176"/>
      <c r="I58" s="19"/>
      <c r="J58" s="15"/>
      <c r="K58" s="15"/>
      <c r="L58" s="15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</row>
    <row r="59" spans="1:1029" ht="15" customHeight="1" x14ac:dyDescent="0.3">
      <c r="A59" s="30"/>
      <c r="B59" s="30"/>
      <c r="C59" s="30"/>
      <c r="D59" s="15"/>
      <c r="E59" s="15"/>
      <c r="F59" s="15"/>
      <c r="G59" s="15"/>
      <c r="H59" s="15"/>
      <c r="I59" s="164" t="s">
        <v>15</v>
      </c>
      <c r="J59" s="164"/>
      <c r="K59" s="164"/>
      <c r="L59" s="15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</row>
    <row r="60" spans="1:1029" ht="12.75" customHeight="1" x14ac:dyDescent="0.3">
      <c r="A60" s="179" t="s">
        <v>74</v>
      </c>
      <c r="B60" s="177" t="s">
        <v>56</v>
      </c>
      <c r="C60" s="179" t="s">
        <v>55</v>
      </c>
      <c r="D60" s="179" t="s">
        <v>16</v>
      </c>
      <c r="E60" s="177" t="s">
        <v>43</v>
      </c>
      <c r="F60" s="132" t="s">
        <v>20</v>
      </c>
      <c r="G60" s="177" t="s">
        <v>19</v>
      </c>
      <c r="H60" s="180" t="s">
        <v>21</v>
      </c>
      <c r="I60" s="165" t="s">
        <v>18</v>
      </c>
      <c r="J60" s="165" t="s">
        <v>7</v>
      </c>
      <c r="K60" s="165"/>
      <c r="L60" s="15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</row>
    <row r="61" spans="1:1029" ht="27" x14ac:dyDescent="0.3">
      <c r="A61" s="179"/>
      <c r="B61" s="178"/>
      <c r="C61" s="179"/>
      <c r="D61" s="179"/>
      <c r="E61" s="178"/>
      <c r="F61" s="132" t="s">
        <v>62</v>
      </c>
      <c r="G61" s="178"/>
      <c r="H61" s="181"/>
      <c r="I61" s="165"/>
      <c r="J61" s="165"/>
      <c r="K61" s="165"/>
      <c r="L61" s="15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19"/>
      <c r="NI61" s="19"/>
      <c r="NJ61" s="19"/>
      <c r="NK61" s="19"/>
      <c r="NL61" s="19"/>
      <c r="NM61" s="19"/>
      <c r="NN61" s="19"/>
      <c r="NO61" s="19"/>
      <c r="NP61" s="19"/>
      <c r="NQ61" s="19"/>
      <c r="NR61" s="19"/>
      <c r="NS61" s="19"/>
      <c r="NT61" s="19"/>
      <c r="NU61" s="19"/>
      <c r="NV61" s="19"/>
      <c r="NW61" s="19"/>
      <c r="NX61" s="19"/>
      <c r="NY61" s="19"/>
      <c r="NZ61" s="19"/>
      <c r="OA61" s="19"/>
      <c r="OB61" s="19"/>
      <c r="OC61" s="19"/>
      <c r="OD61" s="19"/>
      <c r="OE61" s="19"/>
      <c r="OF61" s="19"/>
      <c r="OG61" s="19"/>
      <c r="OH61" s="19"/>
      <c r="OI61" s="19"/>
      <c r="OJ61" s="19"/>
      <c r="OK61" s="19"/>
      <c r="OL61" s="19"/>
      <c r="OM61" s="19"/>
      <c r="ON61" s="19"/>
      <c r="OO61" s="19"/>
      <c r="OP61" s="19"/>
      <c r="OQ61" s="19"/>
      <c r="OR61" s="19"/>
      <c r="OS61" s="19"/>
      <c r="OT61" s="19"/>
      <c r="OU61" s="19"/>
      <c r="OV61" s="19"/>
      <c r="OW61" s="19"/>
      <c r="OX61" s="19"/>
      <c r="OY61" s="19"/>
      <c r="OZ61" s="19"/>
      <c r="PA61" s="19"/>
      <c r="PB61" s="19"/>
      <c r="PC61" s="19"/>
      <c r="PD61" s="19"/>
      <c r="PE61" s="19"/>
      <c r="PF61" s="19"/>
      <c r="PG61" s="19"/>
      <c r="PH61" s="19"/>
      <c r="PI61" s="19"/>
      <c r="PJ61" s="19"/>
      <c r="PK61" s="19"/>
      <c r="PL61" s="19"/>
      <c r="PM61" s="19"/>
      <c r="PN61" s="19"/>
      <c r="PO61" s="19"/>
      <c r="PP61" s="19"/>
      <c r="PQ61" s="19"/>
      <c r="PR61" s="19"/>
      <c r="PS61" s="19"/>
      <c r="PT61" s="19"/>
      <c r="PU61" s="19"/>
      <c r="PV61" s="19"/>
      <c r="PW61" s="19"/>
      <c r="PX61" s="19"/>
      <c r="PY61" s="19"/>
      <c r="PZ61" s="19"/>
      <c r="QA61" s="19"/>
      <c r="QB61" s="19"/>
      <c r="QC61" s="19"/>
      <c r="QD61" s="19"/>
      <c r="QE61" s="19"/>
      <c r="QF61" s="19"/>
      <c r="QG61" s="19"/>
      <c r="QH61" s="19"/>
      <c r="QI61" s="19"/>
      <c r="QJ61" s="19"/>
      <c r="QK61" s="19"/>
      <c r="QL61" s="19"/>
      <c r="QM61" s="19"/>
      <c r="QN61" s="19"/>
      <c r="QO61" s="19"/>
      <c r="QP61" s="19"/>
      <c r="QQ61" s="19"/>
      <c r="QR61" s="19"/>
      <c r="QS61" s="19"/>
      <c r="QT61" s="19"/>
      <c r="QU61" s="19"/>
      <c r="QV61" s="19"/>
      <c r="QW61" s="19"/>
      <c r="QX61" s="19"/>
      <c r="QY61" s="19"/>
      <c r="QZ61" s="19"/>
      <c r="RA61" s="19"/>
      <c r="RB61" s="19"/>
      <c r="RC61" s="19"/>
      <c r="RD61" s="19"/>
      <c r="RE61" s="19"/>
      <c r="RF61" s="19"/>
      <c r="RG61" s="19"/>
      <c r="RH61" s="19"/>
      <c r="RI61" s="19"/>
      <c r="RJ61" s="19"/>
      <c r="RK61" s="19"/>
      <c r="RL61" s="19"/>
      <c r="RM61" s="19"/>
      <c r="RN61" s="19"/>
      <c r="RO61" s="19"/>
      <c r="RP61" s="19"/>
      <c r="RQ61" s="19"/>
      <c r="RR61" s="19"/>
      <c r="RS61" s="19"/>
      <c r="RT61" s="19"/>
      <c r="RU61" s="19"/>
      <c r="RV61" s="19"/>
      <c r="RW61" s="19"/>
      <c r="RX61" s="19"/>
      <c r="RY61" s="19"/>
      <c r="RZ61" s="19"/>
      <c r="SA61" s="19"/>
      <c r="SB61" s="19"/>
      <c r="SC61" s="19"/>
      <c r="SD61" s="19"/>
      <c r="SE61" s="19"/>
      <c r="SF61" s="19"/>
      <c r="SG61" s="19"/>
      <c r="SH61" s="19"/>
      <c r="SI61" s="19"/>
      <c r="SJ61" s="19"/>
      <c r="SK61" s="19"/>
      <c r="SL61" s="19"/>
      <c r="SM61" s="19"/>
      <c r="SN61" s="19"/>
      <c r="SO61" s="19"/>
      <c r="SP61" s="19"/>
      <c r="SQ61" s="19"/>
      <c r="SR61" s="19"/>
      <c r="SS61" s="19"/>
      <c r="ST61" s="19"/>
      <c r="SU61" s="19"/>
      <c r="SV61" s="19"/>
      <c r="SW61" s="19"/>
      <c r="SX61" s="19"/>
      <c r="SY61" s="19"/>
      <c r="SZ61" s="19"/>
      <c r="TA61" s="19"/>
      <c r="TB61" s="19"/>
      <c r="TC61" s="19"/>
      <c r="TD61" s="19"/>
      <c r="TE61" s="19"/>
      <c r="TF61" s="19"/>
      <c r="TG61" s="19"/>
      <c r="TH61" s="19"/>
      <c r="TI61" s="19"/>
      <c r="TJ61" s="19"/>
      <c r="TK61" s="19"/>
      <c r="TL61" s="19"/>
      <c r="TM61" s="19"/>
      <c r="TN61" s="19"/>
      <c r="TO61" s="19"/>
      <c r="TP61" s="19"/>
      <c r="TQ61" s="19"/>
      <c r="TR61" s="19"/>
      <c r="TS61" s="19"/>
      <c r="TT61" s="19"/>
      <c r="TU61" s="19"/>
      <c r="TV61" s="19"/>
      <c r="TW61" s="19"/>
      <c r="TX61" s="19"/>
      <c r="TY61" s="19"/>
      <c r="TZ61" s="19"/>
      <c r="UA61" s="19"/>
      <c r="UB61" s="19"/>
      <c r="UC61" s="19"/>
      <c r="UD61" s="19"/>
      <c r="UE61" s="19"/>
      <c r="UF61" s="19"/>
      <c r="UG61" s="19"/>
      <c r="UH61" s="19"/>
      <c r="UI61" s="19"/>
      <c r="UJ61" s="19"/>
      <c r="UK61" s="19"/>
      <c r="UL61" s="19"/>
      <c r="UM61" s="19"/>
      <c r="UN61" s="19"/>
      <c r="UO61" s="19"/>
      <c r="UP61" s="19"/>
      <c r="UQ61" s="19"/>
      <c r="UR61" s="19"/>
      <c r="US61" s="19"/>
      <c r="UT61" s="19"/>
      <c r="UU61" s="19"/>
      <c r="UV61" s="19"/>
      <c r="UW61" s="19"/>
      <c r="UX61" s="19"/>
      <c r="UY61" s="19"/>
      <c r="UZ61" s="19"/>
      <c r="VA61" s="19"/>
      <c r="VB61" s="19"/>
      <c r="VC61" s="19"/>
      <c r="VD61" s="19"/>
      <c r="VE61" s="19"/>
      <c r="VF61" s="19"/>
      <c r="VG61" s="19"/>
      <c r="VH61" s="19"/>
      <c r="VI61" s="19"/>
      <c r="VJ61" s="19"/>
      <c r="VK61" s="19"/>
      <c r="VL61" s="19"/>
      <c r="VM61" s="19"/>
      <c r="VN61" s="19"/>
      <c r="VO61" s="19"/>
      <c r="VP61" s="19"/>
      <c r="VQ61" s="19"/>
      <c r="VR61" s="19"/>
      <c r="VS61" s="19"/>
      <c r="VT61" s="19"/>
      <c r="VU61" s="19"/>
      <c r="VV61" s="19"/>
      <c r="VW61" s="19"/>
      <c r="VX61" s="19"/>
      <c r="VY61" s="19"/>
      <c r="VZ61" s="19"/>
      <c r="WA61" s="19"/>
      <c r="WB61" s="19"/>
      <c r="WC61" s="19"/>
      <c r="WD61" s="19"/>
      <c r="WE61" s="19"/>
      <c r="WF61" s="19"/>
      <c r="WG61" s="19"/>
      <c r="WH61" s="19"/>
      <c r="WI61" s="19"/>
      <c r="WJ61" s="19"/>
      <c r="WK61" s="19"/>
      <c r="WL61" s="19"/>
      <c r="WM61" s="19"/>
      <c r="WN61" s="19"/>
      <c r="WO61" s="19"/>
      <c r="WP61" s="19"/>
      <c r="WQ61" s="19"/>
      <c r="WR61" s="19"/>
      <c r="WS61" s="19"/>
      <c r="WT61" s="19"/>
      <c r="WU61" s="19"/>
      <c r="WV61" s="19"/>
      <c r="WW61" s="19"/>
      <c r="WX61" s="19"/>
      <c r="WY61" s="19"/>
      <c r="WZ61" s="19"/>
      <c r="XA61" s="19"/>
      <c r="XB61" s="19"/>
      <c r="XC61" s="19"/>
      <c r="XD61" s="19"/>
      <c r="XE61" s="19"/>
      <c r="XF61" s="19"/>
      <c r="XG61" s="19"/>
      <c r="XH61" s="19"/>
      <c r="XI61" s="19"/>
      <c r="XJ61" s="19"/>
      <c r="XK61" s="19"/>
      <c r="XL61" s="19"/>
      <c r="XM61" s="19"/>
      <c r="XN61" s="19"/>
      <c r="XO61" s="19"/>
      <c r="XP61" s="19"/>
      <c r="XQ61" s="19"/>
      <c r="XR61" s="19"/>
      <c r="XS61" s="19"/>
      <c r="XT61" s="19"/>
      <c r="XU61" s="19"/>
      <c r="XV61" s="19"/>
      <c r="XW61" s="19"/>
      <c r="XX61" s="19"/>
      <c r="XY61" s="19"/>
      <c r="XZ61" s="19"/>
      <c r="YA61" s="19"/>
      <c r="YB61" s="19"/>
      <c r="YC61" s="19"/>
      <c r="YD61" s="19"/>
      <c r="YE61" s="19"/>
      <c r="YF61" s="19"/>
      <c r="YG61" s="19"/>
      <c r="YH61" s="19"/>
      <c r="YI61" s="19"/>
      <c r="YJ61" s="19"/>
      <c r="YK61" s="19"/>
      <c r="YL61" s="19"/>
      <c r="YM61" s="19"/>
      <c r="YN61" s="19"/>
      <c r="YO61" s="19"/>
      <c r="YP61" s="19"/>
      <c r="YQ61" s="19"/>
      <c r="YR61" s="19"/>
      <c r="YS61" s="19"/>
      <c r="YT61" s="19"/>
      <c r="YU61" s="19"/>
      <c r="YV61" s="19"/>
      <c r="YW61" s="19"/>
      <c r="YX61" s="19"/>
      <c r="YY61" s="19"/>
      <c r="YZ61" s="19"/>
      <c r="ZA61" s="19"/>
      <c r="ZB61" s="19"/>
      <c r="ZC61" s="19"/>
      <c r="ZD61" s="19"/>
      <c r="ZE61" s="19"/>
      <c r="ZF61" s="19"/>
      <c r="ZG61" s="19"/>
      <c r="ZH61" s="19"/>
      <c r="ZI61" s="19"/>
      <c r="ZJ61" s="19"/>
      <c r="ZK61" s="19"/>
      <c r="ZL61" s="19"/>
      <c r="ZM61" s="19"/>
      <c r="ZN61" s="19"/>
      <c r="ZO61" s="19"/>
      <c r="ZP61" s="19"/>
      <c r="ZQ61" s="19"/>
      <c r="ZR61" s="19"/>
      <c r="ZS61" s="19"/>
      <c r="ZT61" s="19"/>
      <c r="ZU61" s="19"/>
      <c r="ZV61" s="19"/>
      <c r="ZW61" s="19"/>
      <c r="ZX61" s="19"/>
      <c r="ZY61" s="19"/>
      <c r="ZZ61" s="19"/>
      <c r="AAA61" s="19"/>
      <c r="AAB61" s="19"/>
      <c r="AAC61" s="19"/>
      <c r="AAD61" s="19"/>
      <c r="AAE61" s="19"/>
      <c r="AAF61" s="19"/>
      <c r="AAG61" s="19"/>
      <c r="AAH61" s="19"/>
      <c r="AAI61" s="19"/>
      <c r="AAJ61" s="19"/>
      <c r="AAK61" s="19"/>
      <c r="AAL61" s="19"/>
      <c r="AAM61" s="19"/>
      <c r="AAN61" s="19"/>
      <c r="AAO61" s="19"/>
      <c r="AAP61" s="19"/>
      <c r="AAQ61" s="19"/>
      <c r="AAR61" s="19"/>
      <c r="AAS61" s="19"/>
      <c r="AAT61" s="19"/>
      <c r="AAU61" s="19"/>
      <c r="AAV61" s="19"/>
      <c r="AAW61" s="19"/>
      <c r="AAX61" s="19"/>
      <c r="AAY61" s="19"/>
      <c r="AAZ61" s="19"/>
      <c r="ABA61" s="19"/>
      <c r="ABB61" s="19"/>
      <c r="ABC61" s="19"/>
      <c r="ABD61" s="19"/>
      <c r="ABE61" s="19"/>
      <c r="ABF61" s="19"/>
      <c r="ABG61" s="19"/>
      <c r="ABH61" s="19"/>
      <c r="ABI61" s="19"/>
      <c r="ABJ61" s="19"/>
      <c r="ABK61" s="19"/>
      <c r="ABL61" s="19"/>
      <c r="ABM61" s="19"/>
      <c r="ABN61" s="19"/>
      <c r="ABO61" s="19"/>
      <c r="ABP61" s="19"/>
      <c r="ABQ61" s="19"/>
      <c r="ABR61" s="19"/>
      <c r="ABS61" s="19"/>
      <c r="ABT61" s="19"/>
      <c r="ABU61" s="19"/>
      <c r="ABV61" s="19"/>
      <c r="ABW61" s="19"/>
      <c r="ABX61" s="19"/>
      <c r="ABY61" s="19"/>
      <c r="ABZ61" s="19"/>
      <c r="ACA61" s="19"/>
      <c r="ACB61" s="19"/>
      <c r="ACC61" s="19"/>
      <c r="ACD61" s="19"/>
      <c r="ACE61" s="19"/>
      <c r="ACF61" s="19"/>
      <c r="ACG61" s="19"/>
      <c r="ACH61" s="19"/>
      <c r="ACI61" s="19"/>
      <c r="ACJ61" s="19"/>
      <c r="ACK61" s="19"/>
      <c r="ACL61" s="19"/>
      <c r="ACM61" s="19"/>
      <c r="ACN61" s="19"/>
      <c r="ACO61" s="19"/>
      <c r="ACP61" s="19"/>
      <c r="ACQ61" s="19"/>
      <c r="ACR61" s="19"/>
      <c r="ACS61" s="19"/>
      <c r="ACT61" s="19"/>
      <c r="ACU61" s="19"/>
      <c r="ACV61" s="19"/>
      <c r="ACW61" s="19"/>
      <c r="ACX61" s="19"/>
      <c r="ACY61" s="19"/>
      <c r="ACZ61" s="19"/>
      <c r="ADA61" s="19"/>
      <c r="ADB61" s="19"/>
      <c r="ADC61" s="19"/>
      <c r="ADD61" s="19"/>
      <c r="ADE61" s="19"/>
      <c r="ADF61" s="19"/>
      <c r="ADG61" s="19"/>
      <c r="ADH61" s="19"/>
      <c r="ADI61" s="19"/>
      <c r="ADJ61" s="19"/>
      <c r="ADK61" s="19"/>
      <c r="ADL61" s="19"/>
      <c r="ADM61" s="19"/>
      <c r="ADN61" s="19"/>
      <c r="ADO61" s="19"/>
      <c r="ADP61" s="19"/>
      <c r="ADQ61" s="19"/>
      <c r="ADR61" s="19"/>
      <c r="ADS61" s="19"/>
      <c r="ADT61" s="19"/>
      <c r="ADU61" s="19"/>
      <c r="ADV61" s="19"/>
      <c r="ADW61" s="19"/>
      <c r="ADX61" s="19"/>
      <c r="ADY61" s="19"/>
      <c r="ADZ61" s="19"/>
      <c r="AEA61" s="19"/>
      <c r="AEB61" s="19"/>
      <c r="AEC61" s="19"/>
      <c r="AED61" s="19"/>
      <c r="AEE61" s="19"/>
      <c r="AEF61" s="19"/>
      <c r="AEG61" s="19"/>
      <c r="AEH61" s="19"/>
      <c r="AEI61" s="19"/>
      <c r="AEJ61" s="19"/>
      <c r="AEK61" s="19"/>
      <c r="AEL61" s="19"/>
      <c r="AEM61" s="19"/>
      <c r="AEN61" s="19"/>
      <c r="AEO61" s="19"/>
      <c r="AEP61" s="19"/>
      <c r="AEQ61" s="19"/>
      <c r="AER61" s="19"/>
      <c r="AES61" s="19"/>
      <c r="AET61" s="19"/>
      <c r="AEU61" s="19"/>
      <c r="AEV61" s="19"/>
      <c r="AEW61" s="19"/>
      <c r="AEX61" s="19"/>
      <c r="AEY61" s="19"/>
      <c r="AEZ61" s="19"/>
      <c r="AFA61" s="19"/>
      <c r="AFB61" s="19"/>
      <c r="AFC61" s="19"/>
      <c r="AFD61" s="19"/>
      <c r="AFE61" s="19"/>
      <c r="AFF61" s="19"/>
      <c r="AFG61" s="19"/>
      <c r="AFH61" s="19"/>
      <c r="AFI61" s="19"/>
      <c r="AFJ61" s="19"/>
      <c r="AFK61" s="19"/>
      <c r="AFL61" s="19"/>
      <c r="AFM61" s="19"/>
      <c r="AFN61" s="19"/>
      <c r="AFO61" s="19"/>
      <c r="AFP61" s="19"/>
      <c r="AFQ61" s="19"/>
      <c r="AFR61" s="19"/>
      <c r="AFS61" s="19"/>
      <c r="AFT61" s="19"/>
      <c r="AFU61" s="19"/>
      <c r="AFV61" s="19"/>
      <c r="AFW61" s="19"/>
      <c r="AFX61" s="19"/>
      <c r="AFY61" s="19"/>
      <c r="AFZ61" s="19"/>
      <c r="AGA61" s="19"/>
      <c r="AGB61" s="19"/>
      <c r="AGC61" s="19"/>
      <c r="AGD61" s="19"/>
      <c r="AGE61" s="19"/>
      <c r="AGF61" s="19"/>
      <c r="AGG61" s="19"/>
      <c r="AGH61" s="19"/>
      <c r="AGI61" s="19"/>
      <c r="AGJ61" s="19"/>
      <c r="AGK61" s="19"/>
      <c r="AGL61" s="19"/>
      <c r="AGM61" s="19"/>
      <c r="AGN61" s="19"/>
      <c r="AGO61" s="19"/>
      <c r="AGP61" s="19"/>
      <c r="AGQ61" s="19"/>
      <c r="AGR61" s="19"/>
      <c r="AGS61" s="19"/>
      <c r="AGT61" s="19"/>
      <c r="AGU61" s="19"/>
      <c r="AGV61" s="19"/>
      <c r="AGW61" s="19"/>
      <c r="AGX61" s="19"/>
      <c r="AGY61" s="19"/>
      <c r="AGZ61" s="19"/>
      <c r="AHA61" s="19"/>
      <c r="AHB61" s="19"/>
      <c r="AHC61" s="19"/>
      <c r="AHD61" s="19"/>
      <c r="AHE61" s="19"/>
      <c r="AHF61" s="19"/>
      <c r="AHG61" s="19"/>
      <c r="AHH61" s="19"/>
      <c r="AHI61" s="19"/>
      <c r="AHJ61" s="19"/>
      <c r="AHK61" s="19"/>
      <c r="AHL61" s="19"/>
      <c r="AHM61" s="19"/>
      <c r="AHN61" s="19"/>
      <c r="AHO61" s="19"/>
      <c r="AHP61" s="19"/>
      <c r="AHQ61" s="19"/>
      <c r="AHR61" s="19"/>
      <c r="AHS61" s="19"/>
      <c r="AHT61" s="19"/>
      <c r="AHU61" s="19"/>
      <c r="AHV61" s="19"/>
      <c r="AHW61" s="19"/>
      <c r="AHX61" s="19"/>
      <c r="AHY61" s="19"/>
      <c r="AHZ61" s="19"/>
      <c r="AIA61" s="19"/>
      <c r="AIB61" s="19"/>
      <c r="AIC61" s="19"/>
      <c r="AID61" s="19"/>
      <c r="AIE61" s="19"/>
      <c r="AIF61" s="19"/>
      <c r="AIG61" s="19"/>
      <c r="AIH61" s="19"/>
      <c r="AII61" s="19"/>
      <c r="AIJ61" s="19"/>
      <c r="AIK61" s="19"/>
      <c r="AIL61" s="19"/>
      <c r="AIM61" s="19"/>
      <c r="AIN61" s="19"/>
      <c r="AIO61" s="19"/>
      <c r="AIP61" s="19"/>
      <c r="AIQ61" s="19"/>
      <c r="AIR61" s="19"/>
      <c r="AIS61" s="19"/>
      <c r="AIT61" s="19"/>
      <c r="AIU61" s="19"/>
      <c r="AIV61" s="19"/>
      <c r="AIW61" s="19"/>
      <c r="AIX61" s="19"/>
      <c r="AIY61" s="19"/>
      <c r="AIZ61" s="19"/>
      <c r="AJA61" s="19"/>
      <c r="AJB61" s="19"/>
      <c r="AJC61" s="19"/>
      <c r="AJD61" s="19"/>
      <c r="AJE61" s="19"/>
      <c r="AJF61" s="19"/>
      <c r="AJG61" s="19"/>
      <c r="AJH61" s="19"/>
      <c r="AJI61" s="19"/>
      <c r="AJJ61" s="19"/>
      <c r="AJK61" s="19"/>
      <c r="AJL61" s="19"/>
      <c r="AJM61" s="19"/>
      <c r="AJN61" s="19"/>
      <c r="AJO61" s="19"/>
      <c r="AJP61" s="19"/>
      <c r="AJQ61" s="19"/>
      <c r="AJR61" s="19"/>
      <c r="AJS61" s="19"/>
      <c r="AJT61" s="19"/>
      <c r="AJU61" s="19"/>
      <c r="AJV61" s="19"/>
      <c r="AJW61" s="19"/>
      <c r="AJX61" s="19"/>
      <c r="AJY61" s="19"/>
      <c r="AJZ61" s="19"/>
      <c r="AKA61" s="19"/>
      <c r="AKB61" s="19"/>
      <c r="AKC61" s="19"/>
      <c r="AKD61" s="19"/>
      <c r="AKE61" s="19"/>
      <c r="AKF61" s="19"/>
      <c r="AKG61" s="19"/>
      <c r="AKH61" s="19"/>
      <c r="AKI61" s="19"/>
      <c r="AKJ61" s="19"/>
      <c r="AKK61" s="19"/>
      <c r="AKL61" s="19"/>
      <c r="AKM61" s="19"/>
      <c r="AKN61" s="19"/>
      <c r="AKO61" s="19"/>
      <c r="AKP61" s="19"/>
      <c r="AKQ61" s="19"/>
      <c r="AKR61" s="19"/>
      <c r="AKS61" s="19"/>
      <c r="AKT61" s="19"/>
      <c r="AKU61" s="19"/>
      <c r="AKV61" s="19"/>
      <c r="AKW61" s="19"/>
      <c r="AKX61" s="19"/>
      <c r="AKY61" s="19"/>
      <c r="AKZ61" s="19"/>
      <c r="ALA61" s="19"/>
      <c r="ALB61" s="19"/>
      <c r="ALC61" s="19"/>
      <c r="ALD61" s="19"/>
      <c r="ALE61" s="19"/>
      <c r="ALF61" s="19"/>
      <c r="ALG61" s="19"/>
      <c r="ALH61" s="19"/>
      <c r="ALI61" s="19"/>
      <c r="ALJ61" s="19"/>
      <c r="ALK61" s="19"/>
      <c r="ALL61" s="19"/>
      <c r="ALM61" s="19"/>
      <c r="ALN61" s="19"/>
      <c r="ALO61" s="19"/>
      <c r="ALP61" s="19"/>
      <c r="ALQ61" s="19"/>
      <c r="ALR61" s="19"/>
      <c r="ALS61" s="19"/>
      <c r="ALT61" s="19"/>
      <c r="ALU61" s="19"/>
      <c r="ALV61" s="19"/>
      <c r="ALW61" s="19"/>
      <c r="ALX61" s="19"/>
      <c r="ALY61" s="19"/>
      <c r="ALZ61" s="19"/>
      <c r="AMA61" s="19"/>
      <c r="AMB61" s="19"/>
      <c r="AMC61" s="19"/>
      <c r="AMD61" s="19"/>
      <c r="AME61" s="19"/>
      <c r="AMF61" s="19"/>
      <c r="AMG61" s="19"/>
      <c r="AMH61" s="19"/>
      <c r="AMI61" s="19"/>
      <c r="AMJ61" s="19"/>
      <c r="AMK61" s="19"/>
      <c r="AML61" s="19"/>
    </row>
    <row r="62" spans="1:1029" x14ac:dyDescent="0.3">
      <c r="A62" s="68"/>
      <c r="B62" s="68"/>
      <c r="C62" s="68"/>
      <c r="D62" s="68"/>
      <c r="E62" s="84"/>
      <c r="F62" s="24"/>
      <c r="G62" s="24"/>
      <c r="H62" s="89">
        <f>E62*G62</f>
        <v>0</v>
      </c>
      <c r="I62" s="86"/>
      <c r="J62" s="175"/>
      <c r="K62" s="175"/>
      <c r="L62" s="15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</row>
    <row r="63" spans="1:1029" x14ac:dyDescent="0.3">
      <c r="A63" s="68"/>
      <c r="B63" s="68"/>
      <c r="C63" s="68"/>
      <c r="D63" s="68"/>
      <c r="E63" s="84"/>
      <c r="F63" s="24"/>
      <c r="G63" s="24"/>
      <c r="H63" s="89">
        <f t="shared" ref="H63:H65" si="11">E63*G63</f>
        <v>0</v>
      </c>
      <c r="I63" s="86"/>
      <c r="J63" s="175"/>
      <c r="K63" s="175"/>
      <c r="L63" s="15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</row>
    <row r="64" spans="1:1029" x14ac:dyDescent="0.3">
      <c r="A64" s="68"/>
      <c r="B64" s="68"/>
      <c r="C64" s="68"/>
      <c r="D64" s="68"/>
      <c r="E64" s="84"/>
      <c r="F64" s="24"/>
      <c r="G64" s="24"/>
      <c r="H64" s="89">
        <f t="shared" si="11"/>
        <v>0</v>
      </c>
      <c r="I64" s="86"/>
      <c r="J64" s="175"/>
      <c r="K64" s="175"/>
      <c r="L64" s="15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</row>
    <row r="65" spans="1:1027" x14ac:dyDescent="0.3">
      <c r="A65" s="68"/>
      <c r="B65" s="68"/>
      <c r="C65" s="68"/>
      <c r="D65" s="68"/>
      <c r="E65" s="84"/>
      <c r="F65" s="119"/>
      <c r="G65" s="24"/>
      <c r="H65" s="89">
        <f t="shared" si="11"/>
        <v>0</v>
      </c>
      <c r="I65" s="86"/>
      <c r="J65" s="175"/>
      <c r="K65" s="175"/>
      <c r="L65" s="15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  <c r="IX65" s="19"/>
      <c r="IY65" s="19"/>
      <c r="IZ65" s="19"/>
      <c r="JA65" s="19"/>
      <c r="JB65" s="19"/>
      <c r="JC65" s="19"/>
      <c r="JD65" s="19"/>
      <c r="JE65" s="19"/>
      <c r="JF65" s="19"/>
      <c r="JG65" s="19"/>
      <c r="JH65" s="19"/>
      <c r="JI65" s="19"/>
      <c r="JJ65" s="19"/>
      <c r="JK65" s="19"/>
      <c r="JL65" s="19"/>
      <c r="JM65" s="19"/>
      <c r="JN65" s="19"/>
      <c r="JO65" s="19"/>
      <c r="JP65" s="19"/>
      <c r="JQ65" s="19"/>
      <c r="JR65" s="19"/>
      <c r="JS65" s="19"/>
      <c r="JT65" s="19"/>
      <c r="JU65" s="19"/>
      <c r="JV65" s="19"/>
      <c r="JW65" s="19"/>
      <c r="JX65" s="19"/>
      <c r="JY65" s="19"/>
      <c r="JZ65" s="19"/>
      <c r="KA65" s="19"/>
      <c r="KB65" s="19"/>
      <c r="KC65" s="19"/>
      <c r="KD65" s="19"/>
      <c r="KE65" s="19"/>
      <c r="KF65" s="19"/>
      <c r="KG65" s="19"/>
      <c r="KH65" s="19"/>
      <c r="KI65" s="19"/>
      <c r="KJ65" s="19"/>
      <c r="KK65" s="19"/>
      <c r="KL65" s="19"/>
      <c r="KM65" s="19"/>
      <c r="KN65" s="19"/>
      <c r="KO65" s="19"/>
      <c r="KP65" s="19"/>
      <c r="KQ65" s="19"/>
      <c r="KR65" s="19"/>
      <c r="KS65" s="19"/>
      <c r="KT65" s="19"/>
      <c r="KU65" s="19"/>
      <c r="KV65" s="19"/>
      <c r="KW65" s="19"/>
      <c r="KX65" s="19"/>
      <c r="KY65" s="19"/>
      <c r="KZ65" s="19"/>
      <c r="LA65" s="19"/>
      <c r="LB65" s="19"/>
      <c r="LC65" s="19"/>
      <c r="LD65" s="19"/>
      <c r="LE65" s="19"/>
      <c r="LF65" s="19"/>
      <c r="LG65" s="19"/>
      <c r="LH65" s="19"/>
      <c r="LI65" s="19"/>
      <c r="LJ65" s="19"/>
      <c r="LK65" s="19"/>
      <c r="LL65" s="19"/>
      <c r="LM65" s="19"/>
      <c r="LN65" s="19"/>
      <c r="LO65" s="19"/>
      <c r="LP65" s="19"/>
      <c r="LQ65" s="19"/>
      <c r="LR65" s="19"/>
      <c r="LS65" s="19"/>
      <c r="LT65" s="19"/>
      <c r="LU65" s="19"/>
      <c r="LV65" s="19"/>
      <c r="LW65" s="19"/>
      <c r="LX65" s="19"/>
      <c r="LY65" s="19"/>
      <c r="LZ65" s="19"/>
      <c r="MA65" s="19"/>
      <c r="MB65" s="19"/>
      <c r="MC65" s="19"/>
      <c r="MD65" s="19"/>
      <c r="ME65" s="19"/>
      <c r="MF65" s="19"/>
      <c r="MG65" s="19"/>
      <c r="MH65" s="19"/>
      <c r="MI65" s="19"/>
      <c r="MJ65" s="19"/>
      <c r="MK65" s="19"/>
      <c r="ML65" s="19"/>
      <c r="MM65" s="19"/>
      <c r="MN65" s="19"/>
      <c r="MO65" s="19"/>
      <c r="MP65" s="19"/>
      <c r="MQ65" s="19"/>
      <c r="MR65" s="19"/>
      <c r="MS65" s="19"/>
      <c r="MT65" s="19"/>
      <c r="MU65" s="19"/>
      <c r="MV65" s="19"/>
      <c r="MW65" s="19"/>
      <c r="MX65" s="19"/>
      <c r="MY65" s="19"/>
      <c r="MZ65" s="19"/>
      <c r="NA65" s="19"/>
      <c r="NB65" s="19"/>
      <c r="NC65" s="19"/>
      <c r="ND65" s="19"/>
      <c r="NE65" s="19"/>
      <c r="NF65" s="19"/>
      <c r="NG65" s="19"/>
      <c r="NH65" s="19"/>
      <c r="NI65" s="19"/>
      <c r="NJ65" s="19"/>
      <c r="NK65" s="19"/>
      <c r="NL65" s="19"/>
      <c r="NM65" s="19"/>
      <c r="NN65" s="19"/>
      <c r="NO65" s="19"/>
      <c r="NP65" s="19"/>
      <c r="NQ65" s="19"/>
      <c r="NR65" s="19"/>
      <c r="NS65" s="19"/>
      <c r="NT65" s="19"/>
      <c r="NU65" s="19"/>
      <c r="NV65" s="19"/>
      <c r="NW65" s="19"/>
      <c r="NX65" s="19"/>
      <c r="NY65" s="19"/>
      <c r="NZ65" s="19"/>
      <c r="OA65" s="19"/>
      <c r="OB65" s="19"/>
      <c r="OC65" s="19"/>
      <c r="OD65" s="19"/>
      <c r="OE65" s="19"/>
      <c r="OF65" s="19"/>
      <c r="OG65" s="19"/>
      <c r="OH65" s="19"/>
      <c r="OI65" s="19"/>
      <c r="OJ65" s="19"/>
      <c r="OK65" s="19"/>
      <c r="OL65" s="19"/>
      <c r="OM65" s="19"/>
      <c r="ON65" s="19"/>
      <c r="OO65" s="19"/>
      <c r="OP65" s="19"/>
      <c r="OQ65" s="19"/>
      <c r="OR65" s="19"/>
      <c r="OS65" s="19"/>
      <c r="OT65" s="19"/>
      <c r="OU65" s="19"/>
      <c r="OV65" s="19"/>
      <c r="OW65" s="19"/>
      <c r="OX65" s="19"/>
      <c r="OY65" s="19"/>
      <c r="OZ65" s="19"/>
      <c r="PA65" s="19"/>
      <c r="PB65" s="19"/>
      <c r="PC65" s="19"/>
      <c r="PD65" s="19"/>
      <c r="PE65" s="19"/>
      <c r="PF65" s="19"/>
      <c r="PG65" s="19"/>
      <c r="PH65" s="19"/>
      <c r="PI65" s="19"/>
      <c r="PJ65" s="19"/>
      <c r="PK65" s="19"/>
      <c r="PL65" s="19"/>
      <c r="PM65" s="19"/>
      <c r="PN65" s="19"/>
      <c r="PO65" s="19"/>
      <c r="PP65" s="19"/>
      <c r="PQ65" s="19"/>
      <c r="PR65" s="19"/>
      <c r="PS65" s="19"/>
      <c r="PT65" s="19"/>
      <c r="PU65" s="19"/>
      <c r="PV65" s="19"/>
      <c r="PW65" s="19"/>
      <c r="PX65" s="19"/>
      <c r="PY65" s="19"/>
      <c r="PZ65" s="19"/>
      <c r="QA65" s="19"/>
      <c r="QB65" s="19"/>
      <c r="QC65" s="19"/>
      <c r="QD65" s="19"/>
      <c r="QE65" s="19"/>
      <c r="QF65" s="19"/>
      <c r="QG65" s="19"/>
      <c r="QH65" s="19"/>
      <c r="QI65" s="19"/>
      <c r="QJ65" s="19"/>
      <c r="QK65" s="19"/>
      <c r="QL65" s="19"/>
      <c r="QM65" s="19"/>
      <c r="QN65" s="19"/>
      <c r="QO65" s="19"/>
      <c r="QP65" s="19"/>
      <c r="QQ65" s="19"/>
      <c r="QR65" s="19"/>
      <c r="QS65" s="19"/>
      <c r="QT65" s="19"/>
      <c r="QU65" s="19"/>
      <c r="QV65" s="19"/>
      <c r="QW65" s="19"/>
      <c r="QX65" s="19"/>
      <c r="QY65" s="19"/>
      <c r="QZ65" s="19"/>
      <c r="RA65" s="19"/>
      <c r="RB65" s="19"/>
      <c r="RC65" s="19"/>
      <c r="RD65" s="19"/>
      <c r="RE65" s="19"/>
      <c r="RF65" s="19"/>
      <c r="RG65" s="19"/>
      <c r="RH65" s="19"/>
      <c r="RI65" s="19"/>
      <c r="RJ65" s="19"/>
      <c r="RK65" s="19"/>
      <c r="RL65" s="19"/>
      <c r="RM65" s="19"/>
      <c r="RN65" s="19"/>
      <c r="RO65" s="19"/>
      <c r="RP65" s="19"/>
      <c r="RQ65" s="19"/>
      <c r="RR65" s="19"/>
      <c r="RS65" s="19"/>
      <c r="RT65" s="19"/>
      <c r="RU65" s="19"/>
      <c r="RV65" s="19"/>
      <c r="RW65" s="19"/>
      <c r="RX65" s="19"/>
      <c r="RY65" s="19"/>
      <c r="RZ65" s="19"/>
      <c r="SA65" s="19"/>
      <c r="SB65" s="19"/>
      <c r="SC65" s="19"/>
      <c r="SD65" s="19"/>
      <c r="SE65" s="19"/>
      <c r="SF65" s="19"/>
      <c r="SG65" s="19"/>
      <c r="SH65" s="19"/>
      <c r="SI65" s="19"/>
      <c r="SJ65" s="19"/>
      <c r="SK65" s="19"/>
      <c r="SL65" s="19"/>
      <c r="SM65" s="19"/>
      <c r="SN65" s="19"/>
      <c r="SO65" s="19"/>
      <c r="SP65" s="19"/>
      <c r="SQ65" s="19"/>
      <c r="SR65" s="19"/>
      <c r="SS65" s="19"/>
      <c r="ST65" s="19"/>
      <c r="SU65" s="19"/>
      <c r="SV65" s="19"/>
      <c r="SW65" s="19"/>
      <c r="SX65" s="19"/>
      <c r="SY65" s="19"/>
      <c r="SZ65" s="19"/>
      <c r="TA65" s="19"/>
      <c r="TB65" s="19"/>
      <c r="TC65" s="19"/>
      <c r="TD65" s="19"/>
      <c r="TE65" s="19"/>
      <c r="TF65" s="19"/>
      <c r="TG65" s="19"/>
      <c r="TH65" s="19"/>
      <c r="TI65" s="19"/>
      <c r="TJ65" s="19"/>
      <c r="TK65" s="19"/>
      <c r="TL65" s="19"/>
      <c r="TM65" s="19"/>
      <c r="TN65" s="19"/>
      <c r="TO65" s="19"/>
      <c r="TP65" s="19"/>
      <c r="TQ65" s="19"/>
      <c r="TR65" s="19"/>
      <c r="TS65" s="19"/>
      <c r="TT65" s="19"/>
      <c r="TU65" s="19"/>
      <c r="TV65" s="19"/>
      <c r="TW65" s="19"/>
      <c r="TX65" s="19"/>
      <c r="TY65" s="19"/>
      <c r="TZ65" s="19"/>
      <c r="UA65" s="19"/>
      <c r="UB65" s="19"/>
      <c r="UC65" s="19"/>
      <c r="UD65" s="19"/>
      <c r="UE65" s="19"/>
      <c r="UF65" s="19"/>
      <c r="UG65" s="19"/>
      <c r="UH65" s="19"/>
      <c r="UI65" s="19"/>
      <c r="UJ65" s="19"/>
      <c r="UK65" s="19"/>
      <c r="UL65" s="19"/>
      <c r="UM65" s="19"/>
      <c r="UN65" s="19"/>
      <c r="UO65" s="19"/>
      <c r="UP65" s="19"/>
      <c r="UQ65" s="19"/>
      <c r="UR65" s="19"/>
      <c r="US65" s="19"/>
      <c r="UT65" s="19"/>
      <c r="UU65" s="19"/>
      <c r="UV65" s="19"/>
      <c r="UW65" s="19"/>
      <c r="UX65" s="19"/>
      <c r="UY65" s="19"/>
      <c r="UZ65" s="19"/>
      <c r="VA65" s="19"/>
      <c r="VB65" s="19"/>
      <c r="VC65" s="19"/>
      <c r="VD65" s="19"/>
      <c r="VE65" s="19"/>
      <c r="VF65" s="19"/>
      <c r="VG65" s="19"/>
      <c r="VH65" s="19"/>
      <c r="VI65" s="19"/>
      <c r="VJ65" s="19"/>
      <c r="VK65" s="19"/>
      <c r="VL65" s="19"/>
      <c r="VM65" s="19"/>
      <c r="VN65" s="19"/>
      <c r="VO65" s="19"/>
      <c r="VP65" s="19"/>
      <c r="VQ65" s="19"/>
      <c r="VR65" s="19"/>
      <c r="VS65" s="19"/>
      <c r="VT65" s="19"/>
      <c r="VU65" s="19"/>
      <c r="VV65" s="19"/>
      <c r="VW65" s="19"/>
      <c r="VX65" s="19"/>
      <c r="VY65" s="19"/>
      <c r="VZ65" s="19"/>
      <c r="WA65" s="19"/>
      <c r="WB65" s="19"/>
      <c r="WC65" s="19"/>
      <c r="WD65" s="19"/>
      <c r="WE65" s="19"/>
      <c r="WF65" s="19"/>
      <c r="WG65" s="19"/>
      <c r="WH65" s="19"/>
      <c r="WI65" s="19"/>
      <c r="WJ65" s="19"/>
      <c r="WK65" s="19"/>
      <c r="WL65" s="19"/>
      <c r="WM65" s="19"/>
      <c r="WN65" s="19"/>
      <c r="WO65" s="19"/>
      <c r="WP65" s="19"/>
      <c r="WQ65" s="19"/>
      <c r="WR65" s="19"/>
      <c r="WS65" s="19"/>
      <c r="WT65" s="19"/>
      <c r="WU65" s="19"/>
      <c r="WV65" s="19"/>
      <c r="WW65" s="19"/>
      <c r="WX65" s="19"/>
      <c r="WY65" s="19"/>
      <c r="WZ65" s="19"/>
      <c r="XA65" s="19"/>
      <c r="XB65" s="19"/>
      <c r="XC65" s="19"/>
      <c r="XD65" s="19"/>
      <c r="XE65" s="19"/>
      <c r="XF65" s="19"/>
      <c r="XG65" s="19"/>
      <c r="XH65" s="19"/>
      <c r="XI65" s="19"/>
      <c r="XJ65" s="19"/>
      <c r="XK65" s="19"/>
      <c r="XL65" s="19"/>
      <c r="XM65" s="19"/>
      <c r="XN65" s="19"/>
      <c r="XO65" s="19"/>
      <c r="XP65" s="19"/>
      <c r="XQ65" s="19"/>
      <c r="XR65" s="19"/>
      <c r="XS65" s="19"/>
      <c r="XT65" s="19"/>
      <c r="XU65" s="19"/>
      <c r="XV65" s="19"/>
      <c r="XW65" s="19"/>
      <c r="XX65" s="19"/>
      <c r="XY65" s="19"/>
      <c r="XZ65" s="19"/>
      <c r="YA65" s="19"/>
      <c r="YB65" s="19"/>
      <c r="YC65" s="19"/>
      <c r="YD65" s="19"/>
      <c r="YE65" s="19"/>
      <c r="YF65" s="19"/>
      <c r="YG65" s="19"/>
      <c r="YH65" s="19"/>
      <c r="YI65" s="19"/>
      <c r="YJ65" s="19"/>
      <c r="YK65" s="19"/>
      <c r="YL65" s="19"/>
      <c r="YM65" s="19"/>
      <c r="YN65" s="19"/>
      <c r="YO65" s="19"/>
      <c r="YP65" s="19"/>
      <c r="YQ65" s="19"/>
      <c r="YR65" s="19"/>
      <c r="YS65" s="19"/>
      <c r="YT65" s="19"/>
      <c r="YU65" s="19"/>
      <c r="YV65" s="19"/>
      <c r="YW65" s="19"/>
      <c r="YX65" s="19"/>
      <c r="YY65" s="19"/>
      <c r="YZ65" s="19"/>
      <c r="ZA65" s="19"/>
      <c r="ZB65" s="19"/>
      <c r="ZC65" s="19"/>
      <c r="ZD65" s="19"/>
      <c r="ZE65" s="19"/>
      <c r="ZF65" s="19"/>
      <c r="ZG65" s="19"/>
      <c r="ZH65" s="19"/>
      <c r="ZI65" s="19"/>
      <c r="ZJ65" s="19"/>
      <c r="ZK65" s="19"/>
      <c r="ZL65" s="19"/>
      <c r="ZM65" s="19"/>
      <c r="ZN65" s="19"/>
      <c r="ZO65" s="19"/>
      <c r="ZP65" s="19"/>
      <c r="ZQ65" s="19"/>
      <c r="ZR65" s="19"/>
      <c r="ZS65" s="19"/>
      <c r="ZT65" s="19"/>
      <c r="ZU65" s="19"/>
      <c r="ZV65" s="19"/>
      <c r="ZW65" s="19"/>
      <c r="ZX65" s="19"/>
      <c r="ZY65" s="19"/>
      <c r="ZZ65" s="19"/>
      <c r="AAA65" s="19"/>
      <c r="AAB65" s="19"/>
      <c r="AAC65" s="19"/>
      <c r="AAD65" s="19"/>
      <c r="AAE65" s="19"/>
      <c r="AAF65" s="19"/>
      <c r="AAG65" s="19"/>
      <c r="AAH65" s="19"/>
      <c r="AAI65" s="19"/>
      <c r="AAJ65" s="19"/>
      <c r="AAK65" s="19"/>
      <c r="AAL65" s="19"/>
      <c r="AAM65" s="19"/>
      <c r="AAN65" s="19"/>
      <c r="AAO65" s="19"/>
      <c r="AAP65" s="19"/>
      <c r="AAQ65" s="19"/>
      <c r="AAR65" s="19"/>
      <c r="AAS65" s="19"/>
      <c r="AAT65" s="19"/>
      <c r="AAU65" s="19"/>
      <c r="AAV65" s="19"/>
      <c r="AAW65" s="19"/>
      <c r="AAX65" s="19"/>
      <c r="AAY65" s="19"/>
      <c r="AAZ65" s="19"/>
      <c r="ABA65" s="19"/>
      <c r="ABB65" s="19"/>
      <c r="ABC65" s="19"/>
      <c r="ABD65" s="19"/>
      <c r="ABE65" s="19"/>
      <c r="ABF65" s="19"/>
      <c r="ABG65" s="19"/>
      <c r="ABH65" s="19"/>
      <c r="ABI65" s="19"/>
      <c r="ABJ65" s="19"/>
      <c r="ABK65" s="19"/>
      <c r="ABL65" s="19"/>
      <c r="ABM65" s="19"/>
      <c r="ABN65" s="19"/>
      <c r="ABO65" s="19"/>
      <c r="ABP65" s="19"/>
      <c r="ABQ65" s="19"/>
      <c r="ABR65" s="19"/>
      <c r="ABS65" s="19"/>
      <c r="ABT65" s="19"/>
      <c r="ABU65" s="19"/>
      <c r="ABV65" s="19"/>
      <c r="ABW65" s="19"/>
      <c r="ABX65" s="19"/>
      <c r="ABY65" s="19"/>
      <c r="ABZ65" s="19"/>
      <c r="ACA65" s="19"/>
      <c r="ACB65" s="19"/>
      <c r="ACC65" s="19"/>
      <c r="ACD65" s="19"/>
      <c r="ACE65" s="19"/>
      <c r="ACF65" s="19"/>
      <c r="ACG65" s="19"/>
      <c r="ACH65" s="19"/>
      <c r="ACI65" s="19"/>
      <c r="ACJ65" s="19"/>
      <c r="ACK65" s="19"/>
      <c r="ACL65" s="19"/>
      <c r="ACM65" s="19"/>
      <c r="ACN65" s="19"/>
      <c r="ACO65" s="19"/>
      <c r="ACP65" s="19"/>
      <c r="ACQ65" s="19"/>
      <c r="ACR65" s="19"/>
      <c r="ACS65" s="19"/>
      <c r="ACT65" s="19"/>
      <c r="ACU65" s="19"/>
      <c r="ACV65" s="19"/>
      <c r="ACW65" s="19"/>
      <c r="ACX65" s="19"/>
      <c r="ACY65" s="19"/>
      <c r="ACZ65" s="19"/>
      <c r="ADA65" s="19"/>
      <c r="ADB65" s="19"/>
      <c r="ADC65" s="19"/>
      <c r="ADD65" s="19"/>
      <c r="ADE65" s="19"/>
      <c r="ADF65" s="19"/>
      <c r="ADG65" s="19"/>
      <c r="ADH65" s="19"/>
      <c r="ADI65" s="19"/>
      <c r="ADJ65" s="19"/>
      <c r="ADK65" s="19"/>
      <c r="ADL65" s="19"/>
      <c r="ADM65" s="19"/>
      <c r="ADN65" s="19"/>
      <c r="ADO65" s="19"/>
      <c r="ADP65" s="19"/>
      <c r="ADQ65" s="19"/>
      <c r="ADR65" s="19"/>
      <c r="ADS65" s="19"/>
      <c r="ADT65" s="19"/>
      <c r="ADU65" s="19"/>
      <c r="ADV65" s="19"/>
      <c r="ADW65" s="19"/>
      <c r="ADX65" s="19"/>
      <c r="ADY65" s="19"/>
      <c r="ADZ65" s="19"/>
      <c r="AEA65" s="19"/>
      <c r="AEB65" s="19"/>
      <c r="AEC65" s="19"/>
      <c r="AED65" s="19"/>
      <c r="AEE65" s="19"/>
      <c r="AEF65" s="19"/>
      <c r="AEG65" s="19"/>
      <c r="AEH65" s="19"/>
      <c r="AEI65" s="19"/>
      <c r="AEJ65" s="19"/>
      <c r="AEK65" s="19"/>
      <c r="AEL65" s="19"/>
      <c r="AEM65" s="19"/>
      <c r="AEN65" s="19"/>
      <c r="AEO65" s="19"/>
      <c r="AEP65" s="19"/>
      <c r="AEQ65" s="19"/>
      <c r="AER65" s="19"/>
      <c r="AES65" s="19"/>
      <c r="AET65" s="19"/>
      <c r="AEU65" s="19"/>
      <c r="AEV65" s="19"/>
      <c r="AEW65" s="19"/>
      <c r="AEX65" s="19"/>
      <c r="AEY65" s="19"/>
      <c r="AEZ65" s="19"/>
      <c r="AFA65" s="19"/>
      <c r="AFB65" s="19"/>
      <c r="AFC65" s="19"/>
      <c r="AFD65" s="19"/>
      <c r="AFE65" s="19"/>
      <c r="AFF65" s="19"/>
      <c r="AFG65" s="19"/>
      <c r="AFH65" s="19"/>
      <c r="AFI65" s="19"/>
      <c r="AFJ65" s="19"/>
      <c r="AFK65" s="19"/>
      <c r="AFL65" s="19"/>
      <c r="AFM65" s="19"/>
      <c r="AFN65" s="19"/>
      <c r="AFO65" s="19"/>
      <c r="AFP65" s="19"/>
      <c r="AFQ65" s="19"/>
      <c r="AFR65" s="19"/>
      <c r="AFS65" s="19"/>
      <c r="AFT65" s="19"/>
      <c r="AFU65" s="19"/>
      <c r="AFV65" s="19"/>
      <c r="AFW65" s="19"/>
      <c r="AFX65" s="19"/>
      <c r="AFY65" s="19"/>
      <c r="AFZ65" s="19"/>
      <c r="AGA65" s="19"/>
      <c r="AGB65" s="19"/>
      <c r="AGC65" s="19"/>
      <c r="AGD65" s="19"/>
      <c r="AGE65" s="19"/>
      <c r="AGF65" s="19"/>
      <c r="AGG65" s="19"/>
      <c r="AGH65" s="19"/>
      <c r="AGI65" s="19"/>
      <c r="AGJ65" s="19"/>
      <c r="AGK65" s="19"/>
      <c r="AGL65" s="19"/>
      <c r="AGM65" s="19"/>
      <c r="AGN65" s="19"/>
      <c r="AGO65" s="19"/>
      <c r="AGP65" s="19"/>
      <c r="AGQ65" s="19"/>
      <c r="AGR65" s="19"/>
      <c r="AGS65" s="19"/>
      <c r="AGT65" s="19"/>
      <c r="AGU65" s="19"/>
      <c r="AGV65" s="19"/>
      <c r="AGW65" s="19"/>
      <c r="AGX65" s="19"/>
      <c r="AGY65" s="19"/>
      <c r="AGZ65" s="19"/>
      <c r="AHA65" s="19"/>
      <c r="AHB65" s="19"/>
      <c r="AHC65" s="19"/>
      <c r="AHD65" s="19"/>
      <c r="AHE65" s="19"/>
      <c r="AHF65" s="19"/>
      <c r="AHG65" s="19"/>
      <c r="AHH65" s="19"/>
      <c r="AHI65" s="19"/>
      <c r="AHJ65" s="19"/>
      <c r="AHK65" s="19"/>
      <c r="AHL65" s="19"/>
      <c r="AHM65" s="19"/>
      <c r="AHN65" s="19"/>
      <c r="AHO65" s="19"/>
      <c r="AHP65" s="19"/>
      <c r="AHQ65" s="19"/>
      <c r="AHR65" s="19"/>
      <c r="AHS65" s="19"/>
      <c r="AHT65" s="19"/>
      <c r="AHU65" s="19"/>
      <c r="AHV65" s="19"/>
      <c r="AHW65" s="19"/>
      <c r="AHX65" s="19"/>
      <c r="AHY65" s="19"/>
      <c r="AHZ65" s="19"/>
      <c r="AIA65" s="19"/>
      <c r="AIB65" s="19"/>
      <c r="AIC65" s="19"/>
      <c r="AID65" s="19"/>
      <c r="AIE65" s="19"/>
      <c r="AIF65" s="19"/>
      <c r="AIG65" s="19"/>
      <c r="AIH65" s="19"/>
      <c r="AII65" s="19"/>
      <c r="AIJ65" s="19"/>
      <c r="AIK65" s="19"/>
      <c r="AIL65" s="19"/>
      <c r="AIM65" s="19"/>
      <c r="AIN65" s="19"/>
      <c r="AIO65" s="19"/>
      <c r="AIP65" s="19"/>
      <c r="AIQ65" s="19"/>
      <c r="AIR65" s="19"/>
      <c r="AIS65" s="19"/>
      <c r="AIT65" s="19"/>
      <c r="AIU65" s="19"/>
      <c r="AIV65" s="19"/>
      <c r="AIW65" s="19"/>
      <c r="AIX65" s="19"/>
      <c r="AIY65" s="19"/>
      <c r="AIZ65" s="19"/>
      <c r="AJA65" s="19"/>
      <c r="AJB65" s="19"/>
      <c r="AJC65" s="19"/>
      <c r="AJD65" s="19"/>
      <c r="AJE65" s="19"/>
      <c r="AJF65" s="19"/>
      <c r="AJG65" s="19"/>
      <c r="AJH65" s="19"/>
      <c r="AJI65" s="19"/>
      <c r="AJJ65" s="19"/>
      <c r="AJK65" s="19"/>
      <c r="AJL65" s="19"/>
      <c r="AJM65" s="19"/>
      <c r="AJN65" s="19"/>
      <c r="AJO65" s="19"/>
      <c r="AJP65" s="19"/>
      <c r="AJQ65" s="19"/>
      <c r="AJR65" s="19"/>
      <c r="AJS65" s="19"/>
      <c r="AJT65" s="19"/>
      <c r="AJU65" s="19"/>
      <c r="AJV65" s="19"/>
      <c r="AJW65" s="19"/>
      <c r="AJX65" s="19"/>
      <c r="AJY65" s="19"/>
      <c r="AJZ65" s="19"/>
      <c r="AKA65" s="19"/>
      <c r="AKB65" s="19"/>
      <c r="AKC65" s="19"/>
      <c r="AKD65" s="19"/>
      <c r="AKE65" s="19"/>
      <c r="AKF65" s="19"/>
      <c r="AKG65" s="19"/>
      <c r="AKH65" s="19"/>
      <c r="AKI65" s="19"/>
      <c r="AKJ65" s="19"/>
      <c r="AKK65" s="19"/>
      <c r="AKL65" s="19"/>
      <c r="AKM65" s="19"/>
      <c r="AKN65" s="19"/>
      <c r="AKO65" s="19"/>
      <c r="AKP65" s="19"/>
      <c r="AKQ65" s="19"/>
      <c r="AKR65" s="19"/>
      <c r="AKS65" s="19"/>
      <c r="AKT65" s="19"/>
      <c r="AKU65" s="19"/>
      <c r="AKV65" s="19"/>
      <c r="AKW65" s="19"/>
      <c r="AKX65" s="19"/>
      <c r="AKY65" s="19"/>
      <c r="AKZ65" s="19"/>
      <c r="ALA65" s="19"/>
      <c r="ALB65" s="19"/>
      <c r="ALC65" s="19"/>
      <c r="ALD65" s="19"/>
      <c r="ALE65" s="19"/>
      <c r="ALF65" s="19"/>
      <c r="ALG65" s="19"/>
      <c r="ALH65" s="19"/>
      <c r="ALI65" s="19"/>
      <c r="ALJ65" s="19"/>
      <c r="ALK65" s="19"/>
      <c r="ALL65" s="19"/>
      <c r="ALM65" s="19"/>
      <c r="ALN65" s="19"/>
      <c r="ALO65" s="19"/>
      <c r="ALP65" s="19"/>
      <c r="ALQ65" s="19"/>
      <c r="ALR65" s="19"/>
      <c r="ALS65" s="19"/>
      <c r="ALT65" s="19"/>
      <c r="ALU65" s="19"/>
      <c r="ALV65" s="19"/>
      <c r="ALW65" s="19"/>
      <c r="ALX65" s="19"/>
      <c r="ALY65" s="19"/>
      <c r="ALZ65" s="19"/>
      <c r="AMA65" s="19"/>
      <c r="AMB65" s="19"/>
      <c r="AMC65" s="19"/>
      <c r="AMD65" s="19"/>
      <c r="AME65" s="19"/>
      <c r="AMF65" s="19"/>
      <c r="AMG65" s="19"/>
      <c r="AMH65" s="19"/>
      <c r="AMI65" s="19"/>
      <c r="AMJ65" s="19"/>
      <c r="AMK65" s="19"/>
      <c r="AML65" s="19"/>
    </row>
    <row r="66" spans="1:1027" x14ac:dyDescent="0.3">
      <c r="A66" s="115"/>
      <c r="B66" s="115"/>
      <c r="C66" s="115"/>
      <c r="D66" s="115"/>
      <c r="E66" s="115"/>
      <c r="F66" s="120"/>
      <c r="G66" s="118" t="s">
        <v>13</v>
      </c>
      <c r="H66" s="85">
        <f>SUM(H62:H65)</f>
        <v>0</v>
      </c>
      <c r="I66" s="87">
        <f>SUM(I62:I65)</f>
        <v>0</v>
      </c>
      <c r="J66" s="15"/>
      <c r="L66" s="15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  <c r="IX66" s="19"/>
      <c r="IY66" s="19"/>
      <c r="IZ66" s="19"/>
      <c r="JA66" s="19"/>
      <c r="JB66" s="19"/>
      <c r="JC66" s="19"/>
      <c r="JD66" s="19"/>
      <c r="JE66" s="19"/>
      <c r="JF66" s="19"/>
      <c r="JG66" s="19"/>
      <c r="JH66" s="19"/>
      <c r="JI66" s="19"/>
      <c r="JJ66" s="19"/>
      <c r="JK66" s="19"/>
      <c r="JL66" s="19"/>
      <c r="JM66" s="19"/>
      <c r="JN66" s="19"/>
      <c r="JO66" s="19"/>
      <c r="JP66" s="19"/>
      <c r="JQ66" s="19"/>
      <c r="JR66" s="19"/>
      <c r="JS66" s="19"/>
      <c r="JT66" s="19"/>
      <c r="JU66" s="19"/>
      <c r="JV66" s="19"/>
      <c r="JW66" s="19"/>
      <c r="JX66" s="19"/>
      <c r="JY66" s="19"/>
      <c r="JZ66" s="19"/>
      <c r="KA66" s="19"/>
      <c r="KB66" s="19"/>
      <c r="KC66" s="19"/>
      <c r="KD66" s="19"/>
      <c r="KE66" s="19"/>
      <c r="KF66" s="19"/>
      <c r="KG66" s="19"/>
      <c r="KH66" s="19"/>
      <c r="KI66" s="19"/>
      <c r="KJ66" s="19"/>
      <c r="KK66" s="19"/>
      <c r="KL66" s="19"/>
      <c r="KM66" s="19"/>
      <c r="KN66" s="19"/>
      <c r="KO66" s="19"/>
      <c r="KP66" s="19"/>
      <c r="KQ66" s="19"/>
      <c r="KR66" s="19"/>
      <c r="KS66" s="19"/>
      <c r="KT66" s="19"/>
      <c r="KU66" s="19"/>
      <c r="KV66" s="19"/>
      <c r="KW66" s="19"/>
      <c r="KX66" s="19"/>
      <c r="KY66" s="19"/>
      <c r="KZ66" s="19"/>
      <c r="LA66" s="19"/>
      <c r="LB66" s="19"/>
      <c r="LC66" s="19"/>
      <c r="LD66" s="19"/>
      <c r="LE66" s="19"/>
      <c r="LF66" s="19"/>
      <c r="LG66" s="19"/>
      <c r="LH66" s="19"/>
      <c r="LI66" s="19"/>
      <c r="LJ66" s="19"/>
      <c r="LK66" s="19"/>
      <c r="LL66" s="19"/>
      <c r="LM66" s="19"/>
      <c r="LN66" s="19"/>
      <c r="LO66" s="19"/>
      <c r="LP66" s="19"/>
      <c r="LQ66" s="19"/>
      <c r="LR66" s="19"/>
      <c r="LS66" s="19"/>
      <c r="LT66" s="19"/>
      <c r="LU66" s="19"/>
      <c r="LV66" s="19"/>
      <c r="LW66" s="19"/>
      <c r="LX66" s="19"/>
      <c r="LY66" s="19"/>
      <c r="LZ66" s="19"/>
      <c r="MA66" s="19"/>
      <c r="MB66" s="19"/>
      <c r="MC66" s="19"/>
      <c r="MD66" s="19"/>
      <c r="ME66" s="19"/>
      <c r="MF66" s="19"/>
      <c r="MG66" s="19"/>
      <c r="MH66" s="19"/>
      <c r="MI66" s="19"/>
      <c r="MJ66" s="19"/>
      <c r="MK66" s="19"/>
      <c r="ML66" s="19"/>
      <c r="MM66" s="19"/>
      <c r="MN66" s="19"/>
      <c r="MO66" s="19"/>
      <c r="MP66" s="19"/>
      <c r="MQ66" s="19"/>
      <c r="MR66" s="19"/>
      <c r="MS66" s="19"/>
      <c r="MT66" s="19"/>
      <c r="MU66" s="19"/>
      <c r="MV66" s="19"/>
      <c r="MW66" s="19"/>
      <c r="MX66" s="19"/>
      <c r="MY66" s="19"/>
      <c r="MZ66" s="19"/>
      <c r="NA66" s="19"/>
      <c r="NB66" s="19"/>
      <c r="NC66" s="19"/>
      <c r="ND66" s="19"/>
      <c r="NE66" s="19"/>
      <c r="NF66" s="19"/>
      <c r="NG66" s="19"/>
      <c r="NH66" s="19"/>
      <c r="NI66" s="19"/>
      <c r="NJ66" s="19"/>
      <c r="NK66" s="19"/>
      <c r="NL66" s="19"/>
      <c r="NM66" s="19"/>
      <c r="NN66" s="19"/>
      <c r="NO66" s="19"/>
      <c r="NP66" s="19"/>
      <c r="NQ66" s="19"/>
      <c r="NR66" s="19"/>
      <c r="NS66" s="19"/>
      <c r="NT66" s="19"/>
      <c r="NU66" s="19"/>
      <c r="NV66" s="19"/>
      <c r="NW66" s="19"/>
      <c r="NX66" s="19"/>
      <c r="NY66" s="19"/>
      <c r="NZ66" s="19"/>
      <c r="OA66" s="19"/>
      <c r="OB66" s="19"/>
      <c r="OC66" s="19"/>
      <c r="OD66" s="19"/>
      <c r="OE66" s="19"/>
      <c r="OF66" s="19"/>
      <c r="OG66" s="19"/>
      <c r="OH66" s="19"/>
      <c r="OI66" s="19"/>
      <c r="OJ66" s="19"/>
      <c r="OK66" s="19"/>
      <c r="OL66" s="19"/>
      <c r="OM66" s="19"/>
      <c r="ON66" s="19"/>
      <c r="OO66" s="19"/>
      <c r="OP66" s="19"/>
      <c r="OQ66" s="19"/>
      <c r="OR66" s="19"/>
      <c r="OS66" s="19"/>
      <c r="OT66" s="19"/>
      <c r="OU66" s="19"/>
      <c r="OV66" s="19"/>
      <c r="OW66" s="19"/>
      <c r="OX66" s="19"/>
      <c r="OY66" s="19"/>
      <c r="OZ66" s="19"/>
      <c r="PA66" s="19"/>
      <c r="PB66" s="19"/>
      <c r="PC66" s="19"/>
      <c r="PD66" s="19"/>
      <c r="PE66" s="19"/>
      <c r="PF66" s="19"/>
      <c r="PG66" s="19"/>
      <c r="PH66" s="19"/>
      <c r="PI66" s="19"/>
      <c r="PJ66" s="19"/>
      <c r="PK66" s="19"/>
      <c r="PL66" s="19"/>
      <c r="PM66" s="19"/>
      <c r="PN66" s="19"/>
      <c r="PO66" s="19"/>
      <c r="PP66" s="19"/>
      <c r="PQ66" s="19"/>
      <c r="PR66" s="19"/>
      <c r="PS66" s="19"/>
      <c r="PT66" s="19"/>
      <c r="PU66" s="19"/>
      <c r="PV66" s="19"/>
      <c r="PW66" s="19"/>
      <c r="PX66" s="19"/>
      <c r="PY66" s="19"/>
      <c r="PZ66" s="19"/>
      <c r="QA66" s="19"/>
      <c r="QB66" s="19"/>
      <c r="QC66" s="19"/>
      <c r="QD66" s="19"/>
      <c r="QE66" s="19"/>
      <c r="QF66" s="19"/>
      <c r="QG66" s="19"/>
      <c r="QH66" s="19"/>
      <c r="QI66" s="19"/>
      <c r="QJ66" s="19"/>
      <c r="QK66" s="19"/>
      <c r="QL66" s="19"/>
      <c r="QM66" s="19"/>
      <c r="QN66" s="19"/>
      <c r="QO66" s="19"/>
      <c r="QP66" s="19"/>
      <c r="QQ66" s="19"/>
      <c r="QR66" s="19"/>
      <c r="QS66" s="19"/>
      <c r="QT66" s="19"/>
      <c r="QU66" s="19"/>
      <c r="QV66" s="19"/>
      <c r="QW66" s="19"/>
      <c r="QX66" s="19"/>
      <c r="QY66" s="19"/>
      <c r="QZ66" s="19"/>
      <c r="RA66" s="19"/>
      <c r="RB66" s="19"/>
      <c r="RC66" s="19"/>
      <c r="RD66" s="19"/>
      <c r="RE66" s="19"/>
      <c r="RF66" s="19"/>
      <c r="RG66" s="19"/>
      <c r="RH66" s="19"/>
      <c r="RI66" s="19"/>
      <c r="RJ66" s="19"/>
      <c r="RK66" s="19"/>
      <c r="RL66" s="19"/>
      <c r="RM66" s="19"/>
      <c r="RN66" s="19"/>
      <c r="RO66" s="19"/>
      <c r="RP66" s="19"/>
      <c r="RQ66" s="19"/>
      <c r="RR66" s="19"/>
      <c r="RS66" s="19"/>
      <c r="RT66" s="19"/>
      <c r="RU66" s="19"/>
      <c r="RV66" s="19"/>
      <c r="RW66" s="19"/>
      <c r="RX66" s="19"/>
      <c r="RY66" s="19"/>
      <c r="RZ66" s="19"/>
      <c r="SA66" s="19"/>
      <c r="SB66" s="19"/>
      <c r="SC66" s="19"/>
      <c r="SD66" s="19"/>
      <c r="SE66" s="19"/>
      <c r="SF66" s="19"/>
      <c r="SG66" s="19"/>
      <c r="SH66" s="19"/>
      <c r="SI66" s="19"/>
      <c r="SJ66" s="19"/>
      <c r="SK66" s="19"/>
      <c r="SL66" s="19"/>
      <c r="SM66" s="19"/>
      <c r="SN66" s="19"/>
      <c r="SO66" s="19"/>
      <c r="SP66" s="19"/>
      <c r="SQ66" s="19"/>
      <c r="SR66" s="19"/>
      <c r="SS66" s="19"/>
      <c r="ST66" s="19"/>
      <c r="SU66" s="19"/>
      <c r="SV66" s="19"/>
      <c r="SW66" s="19"/>
      <c r="SX66" s="19"/>
      <c r="SY66" s="19"/>
      <c r="SZ66" s="19"/>
      <c r="TA66" s="19"/>
      <c r="TB66" s="19"/>
      <c r="TC66" s="19"/>
      <c r="TD66" s="19"/>
      <c r="TE66" s="19"/>
      <c r="TF66" s="19"/>
      <c r="TG66" s="19"/>
      <c r="TH66" s="19"/>
      <c r="TI66" s="19"/>
      <c r="TJ66" s="19"/>
      <c r="TK66" s="19"/>
      <c r="TL66" s="19"/>
      <c r="TM66" s="19"/>
      <c r="TN66" s="19"/>
      <c r="TO66" s="19"/>
      <c r="TP66" s="19"/>
      <c r="TQ66" s="19"/>
      <c r="TR66" s="19"/>
      <c r="TS66" s="19"/>
      <c r="TT66" s="19"/>
      <c r="TU66" s="19"/>
      <c r="TV66" s="19"/>
      <c r="TW66" s="19"/>
      <c r="TX66" s="19"/>
      <c r="TY66" s="19"/>
      <c r="TZ66" s="19"/>
      <c r="UA66" s="19"/>
      <c r="UB66" s="19"/>
      <c r="UC66" s="19"/>
      <c r="UD66" s="19"/>
      <c r="UE66" s="19"/>
      <c r="UF66" s="19"/>
      <c r="UG66" s="19"/>
      <c r="UH66" s="19"/>
      <c r="UI66" s="19"/>
      <c r="UJ66" s="19"/>
      <c r="UK66" s="19"/>
      <c r="UL66" s="19"/>
      <c r="UM66" s="19"/>
      <c r="UN66" s="19"/>
      <c r="UO66" s="19"/>
      <c r="UP66" s="19"/>
      <c r="UQ66" s="19"/>
      <c r="UR66" s="19"/>
      <c r="US66" s="19"/>
      <c r="UT66" s="19"/>
      <c r="UU66" s="19"/>
      <c r="UV66" s="19"/>
      <c r="UW66" s="19"/>
      <c r="UX66" s="19"/>
      <c r="UY66" s="19"/>
      <c r="UZ66" s="19"/>
      <c r="VA66" s="19"/>
      <c r="VB66" s="19"/>
      <c r="VC66" s="19"/>
      <c r="VD66" s="19"/>
      <c r="VE66" s="19"/>
      <c r="VF66" s="19"/>
      <c r="VG66" s="19"/>
      <c r="VH66" s="19"/>
      <c r="VI66" s="19"/>
      <c r="VJ66" s="19"/>
      <c r="VK66" s="19"/>
      <c r="VL66" s="19"/>
      <c r="VM66" s="19"/>
      <c r="VN66" s="19"/>
      <c r="VO66" s="19"/>
      <c r="VP66" s="19"/>
      <c r="VQ66" s="19"/>
      <c r="VR66" s="19"/>
      <c r="VS66" s="19"/>
      <c r="VT66" s="19"/>
      <c r="VU66" s="19"/>
      <c r="VV66" s="19"/>
      <c r="VW66" s="19"/>
      <c r="VX66" s="19"/>
      <c r="VY66" s="19"/>
      <c r="VZ66" s="19"/>
      <c r="WA66" s="19"/>
      <c r="WB66" s="19"/>
      <c r="WC66" s="19"/>
      <c r="WD66" s="19"/>
      <c r="WE66" s="19"/>
      <c r="WF66" s="19"/>
      <c r="WG66" s="19"/>
      <c r="WH66" s="19"/>
      <c r="WI66" s="19"/>
      <c r="WJ66" s="19"/>
      <c r="WK66" s="19"/>
      <c r="WL66" s="19"/>
      <c r="WM66" s="19"/>
      <c r="WN66" s="19"/>
      <c r="WO66" s="19"/>
      <c r="WP66" s="19"/>
      <c r="WQ66" s="19"/>
      <c r="WR66" s="19"/>
      <c r="WS66" s="19"/>
      <c r="WT66" s="19"/>
      <c r="WU66" s="19"/>
      <c r="WV66" s="19"/>
      <c r="WW66" s="19"/>
      <c r="WX66" s="19"/>
      <c r="WY66" s="19"/>
      <c r="WZ66" s="19"/>
      <c r="XA66" s="19"/>
      <c r="XB66" s="19"/>
      <c r="XC66" s="19"/>
      <c r="XD66" s="19"/>
      <c r="XE66" s="19"/>
      <c r="XF66" s="19"/>
      <c r="XG66" s="19"/>
      <c r="XH66" s="19"/>
      <c r="XI66" s="19"/>
      <c r="XJ66" s="19"/>
      <c r="XK66" s="19"/>
      <c r="XL66" s="19"/>
      <c r="XM66" s="19"/>
      <c r="XN66" s="19"/>
      <c r="XO66" s="19"/>
      <c r="XP66" s="19"/>
      <c r="XQ66" s="19"/>
      <c r="XR66" s="19"/>
      <c r="XS66" s="19"/>
      <c r="XT66" s="19"/>
      <c r="XU66" s="19"/>
      <c r="XV66" s="19"/>
      <c r="XW66" s="19"/>
      <c r="XX66" s="19"/>
      <c r="XY66" s="19"/>
      <c r="XZ66" s="19"/>
      <c r="YA66" s="19"/>
      <c r="YB66" s="19"/>
      <c r="YC66" s="19"/>
      <c r="YD66" s="19"/>
      <c r="YE66" s="19"/>
      <c r="YF66" s="19"/>
      <c r="YG66" s="19"/>
      <c r="YH66" s="19"/>
      <c r="YI66" s="19"/>
      <c r="YJ66" s="19"/>
      <c r="YK66" s="19"/>
      <c r="YL66" s="19"/>
      <c r="YM66" s="19"/>
      <c r="YN66" s="19"/>
      <c r="YO66" s="19"/>
      <c r="YP66" s="19"/>
      <c r="YQ66" s="19"/>
      <c r="YR66" s="19"/>
      <c r="YS66" s="19"/>
      <c r="YT66" s="19"/>
      <c r="YU66" s="19"/>
      <c r="YV66" s="19"/>
      <c r="YW66" s="19"/>
      <c r="YX66" s="19"/>
      <c r="YY66" s="19"/>
      <c r="YZ66" s="19"/>
      <c r="ZA66" s="19"/>
      <c r="ZB66" s="19"/>
      <c r="ZC66" s="19"/>
      <c r="ZD66" s="19"/>
      <c r="ZE66" s="19"/>
      <c r="ZF66" s="19"/>
      <c r="ZG66" s="19"/>
      <c r="ZH66" s="19"/>
      <c r="ZI66" s="19"/>
      <c r="ZJ66" s="19"/>
      <c r="ZK66" s="19"/>
      <c r="ZL66" s="19"/>
      <c r="ZM66" s="19"/>
      <c r="ZN66" s="19"/>
      <c r="ZO66" s="19"/>
      <c r="ZP66" s="19"/>
      <c r="ZQ66" s="19"/>
      <c r="ZR66" s="19"/>
      <c r="ZS66" s="19"/>
      <c r="ZT66" s="19"/>
      <c r="ZU66" s="19"/>
      <c r="ZV66" s="19"/>
      <c r="ZW66" s="19"/>
      <c r="ZX66" s="19"/>
      <c r="ZY66" s="19"/>
      <c r="ZZ66" s="19"/>
      <c r="AAA66" s="19"/>
      <c r="AAB66" s="19"/>
      <c r="AAC66" s="19"/>
      <c r="AAD66" s="19"/>
      <c r="AAE66" s="19"/>
      <c r="AAF66" s="19"/>
      <c r="AAG66" s="19"/>
      <c r="AAH66" s="19"/>
      <c r="AAI66" s="19"/>
      <c r="AAJ66" s="19"/>
      <c r="AAK66" s="19"/>
      <c r="AAL66" s="19"/>
      <c r="AAM66" s="19"/>
      <c r="AAN66" s="19"/>
      <c r="AAO66" s="19"/>
      <c r="AAP66" s="19"/>
      <c r="AAQ66" s="19"/>
      <c r="AAR66" s="19"/>
      <c r="AAS66" s="19"/>
      <c r="AAT66" s="19"/>
      <c r="AAU66" s="19"/>
      <c r="AAV66" s="19"/>
      <c r="AAW66" s="19"/>
      <c r="AAX66" s="19"/>
      <c r="AAY66" s="19"/>
      <c r="AAZ66" s="19"/>
      <c r="ABA66" s="19"/>
      <c r="ABB66" s="19"/>
      <c r="ABC66" s="19"/>
      <c r="ABD66" s="19"/>
      <c r="ABE66" s="19"/>
      <c r="ABF66" s="19"/>
      <c r="ABG66" s="19"/>
      <c r="ABH66" s="19"/>
      <c r="ABI66" s="19"/>
      <c r="ABJ66" s="19"/>
      <c r="ABK66" s="19"/>
      <c r="ABL66" s="19"/>
      <c r="ABM66" s="19"/>
      <c r="ABN66" s="19"/>
      <c r="ABO66" s="19"/>
      <c r="ABP66" s="19"/>
      <c r="ABQ66" s="19"/>
      <c r="ABR66" s="19"/>
      <c r="ABS66" s="19"/>
      <c r="ABT66" s="19"/>
      <c r="ABU66" s="19"/>
      <c r="ABV66" s="19"/>
      <c r="ABW66" s="19"/>
      <c r="ABX66" s="19"/>
      <c r="ABY66" s="19"/>
      <c r="ABZ66" s="19"/>
      <c r="ACA66" s="19"/>
      <c r="ACB66" s="19"/>
      <c r="ACC66" s="19"/>
      <c r="ACD66" s="19"/>
      <c r="ACE66" s="19"/>
      <c r="ACF66" s="19"/>
      <c r="ACG66" s="19"/>
      <c r="ACH66" s="19"/>
      <c r="ACI66" s="19"/>
      <c r="ACJ66" s="19"/>
      <c r="ACK66" s="19"/>
      <c r="ACL66" s="19"/>
      <c r="ACM66" s="19"/>
      <c r="ACN66" s="19"/>
      <c r="ACO66" s="19"/>
      <c r="ACP66" s="19"/>
      <c r="ACQ66" s="19"/>
      <c r="ACR66" s="19"/>
      <c r="ACS66" s="19"/>
      <c r="ACT66" s="19"/>
      <c r="ACU66" s="19"/>
      <c r="ACV66" s="19"/>
      <c r="ACW66" s="19"/>
      <c r="ACX66" s="19"/>
      <c r="ACY66" s="19"/>
      <c r="ACZ66" s="19"/>
      <c r="ADA66" s="19"/>
      <c r="ADB66" s="19"/>
      <c r="ADC66" s="19"/>
      <c r="ADD66" s="19"/>
      <c r="ADE66" s="19"/>
      <c r="ADF66" s="19"/>
      <c r="ADG66" s="19"/>
      <c r="ADH66" s="19"/>
      <c r="ADI66" s="19"/>
      <c r="ADJ66" s="19"/>
      <c r="ADK66" s="19"/>
      <c r="ADL66" s="19"/>
      <c r="ADM66" s="19"/>
      <c r="ADN66" s="19"/>
      <c r="ADO66" s="19"/>
      <c r="ADP66" s="19"/>
      <c r="ADQ66" s="19"/>
      <c r="ADR66" s="19"/>
      <c r="ADS66" s="19"/>
      <c r="ADT66" s="19"/>
      <c r="ADU66" s="19"/>
      <c r="ADV66" s="19"/>
      <c r="ADW66" s="19"/>
      <c r="ADX66" s="19"/>
      <c r="ADY66" s="19"/>
      <c r="ADZ66" s="19"/>
      <c r="AEA66" s="19"/>
      <c r="AEB66" s="19"/>
      <c r="AEC66" s="19"/>
      <c r="AED66" s="19"/>
      <c r="AEE66" s="19"/>
      <c r="AEF66" s="19"/>
      <c r="AEG66" s="19"/>
      <c r="AEH66" s="19"/>
      <c r="AEI66" s="19"/>
      <c r="AEJ66" s="19"/>
      <c r="AEK66" s="19"/>
      <c r="AEL66" s="19"/>
      <c r="AEM66" s="19"/>
      <c r="AEN66" s="19"/>
      <c r="AEO66" s="19"/>
      <c r="AEP66" s="19"/>
      <c r="AEQ66" s="19"/>
      <c r="AER66" s="19"/>
      <c r="AES66" s="19"/>
      <c r="AET66" s="19"/>
      <c r="AEU66" s="19"/>
      <c r="AEV66" s="19"/>
      <c r="AEW66" s="19"/>
      <c r="AEX66" s="19"/>
      <c r="AEY66" s="19"/>
      <c r="AEZ66" s="19"/>
      <c r="AFA66" s="19"/>
      <c r="AFB66" s="19"/>
      <c r="AFC66" s="19"/>
      <c r="AFD66" s="19"/>
      <c r="AFE66" s="19"/>
      <c r="AFF66" s="19"/>
      <c r="AFG66" s="19"/>
      <c r="AFH66" s="19"/>
      <c r="AFI66" s="19"/>
      <c r="AFJ66" s="19"/>
      <c r="AFK66" s="19"/>
      <c r="AFL66" s="19"/>
      <c r="AFM66" s="19"/>
      <c r="AFN66" s="19"/>
      <c r="AFO66" s="19"/>
      <c r="AFP66" s="19"/>
      <c r="AFQ66" s="19"/>
      <c r="AFR66" s="19"/>
      <c r="AFS66" s="19"/>
      <c r="AFT66" s="19"/>
      <c r="AFU66" s="19"/>
      <c r="AFV66" s="19"/>
      <c r="AFW66" s="19"/>
      <c r="AFX66" s="19"/>
      <c r="AFY66" s="19"/>
      <c r="AFZ66" s="19"/>
      <c r="AGA66" s="19"/>
      <c r="AGB66" s="19"/>
      <c r="AGC66" s="19"/>
      <c r="AGD66" s="19"/>
      <c r="AGE66" s="19"/>
      <c r="AGF66" s="19"/>
      <c r="AGG66" s="19"/>
      <c r="AGH66" s="19"/>
      <c r="AGI66" s="19"/>
      <c r="AGJ66" s="19"/>
      <c r="AGK66" s="19"/>
      <c r="AGL66" s="19"/>
      <c r="AGM66" s="19"/>
      <c r="AGN66" s="19"/>
      <c r="AGO66" s="19"/>
      <c r="AGP66" s="19"/>
      <c r="AGQ66" s="19"/>
      <c r="AGR66" s="19"/>
      <c r="AGS66" s="19"/>
      <c r="AGT66" s="19"/>
      <c r="AGU66" s="19"/>
      <c r="AGV66" s="19"/>
      <c r="AGW66" s="19"/>
      <c r="AGX66" s="19"/>
      <c r="AGY66" s="19"/>
      <c r="AGZ66" s="19"/>
      <c r="AHA66" s="19"/>
      <c r="AHB66" s="19"/>
      <c r="AHC66" s="19"/>
      <c r="AHD66" s="19"/>
      <c r="AHE66" s="19"/>
      <c r="AHF66" s="19"/>
      <c r="AHG66" s="19"/>
      <c r="AHH66" s="19"/>
      <c r="AHI66" s="19"/>
      <c r="AHJ66" s="19"/>
      <c r="AHK66" s="19"/>
      <c r="AHL66" s="19"/>
      <c r="AHM66" s="19"/>
      <c r="AHN66" s="19"/>
      <c r="AHO66" s="19"/>
      <c r="AHP66" s="19"/>
      <c r="AHQ66" s="19"/>
      <c r="AHR66" s="19"/>
      <c r="AHS66" s="19"/>
      <c r="AHT66" s="19"/>
      <c r="AHU66" s="19"/>
      <c r="AHV66" s="19"/>
      <c r="AHW66" s="19"/>
      <c r="AHX66" s="19"/>
      <c r="AHY66" s="19"/>
      <c r="AHZ66" s="19"/>
      <c r="AIA66" s="19"/>
      <c r="AIB66" s="19"/>
      <c r="AIC66" s="19"/>
      <c r="AID66" s="19"/>
      <c r="AIE66" s="19"/>
      <c r="AIF66" s="19"/>
      <c r="AIG66" s="19"/>
      <c r="AIH66" s="19"/>
      <c r="AII66" s="19"/>
      <c r="AIJ66" s="19"/>
      <c r="AIK66" s="19"/>
      <c r="AIL66" s="19"/>
      <c r="AIM66" s="19"/>
      <c r="AIN66" s="19"/>
      <c r="AIO66" s="19"/>
      <c r="AIP66" s="19"/>
      <c r="AIQ66" s="19"/>
      <c r="AIR66" s="19"/>
      <c r="AIS66" s="19"/>
      <c r="AIT66" s="19"/>
      <c r="AIU66" s="19"/>
      <c r="AIV66" s="19"/>
      <c r="AIW66" s="19"/>
      <c r="AIX66" s="19"/>
      <c r="AIY66" s="19"/>
      <c r="AIZ66" s="19"/>
      <c r="AJA66" s="19"/>
      <c r="AJB66" s="19"/>
      <c r="AJC66" s="19"/>
      <c r="AJD66" s="19"/>
      <c r="AJE66" s="19"/>
      <c r="AJF66" s="19"/>
      <c r="AJG66" s="19"/>
      <c r="AJH66" s="19"/>
      <c r="AJI66" s="19"/>
      <c r="AJJ66" s="19"/>
      <c r="AJK66" s="19"/>
      <c r="AJL66" s="19"/>
      <c r="AJM66" s="19"/>
      <c r="AJN66" s="19"/>
      <c r="AJO66" s="19"/>
      <c r="AJP66" s="19"/>
      <c r="AJQ66" s="19"/>
      <c r="AJR66" s="19"/>
      <c r="AJS66" s="19"/>
      <c r="AJT66" s="19"/>
      <c r="AJU66" s="19"/>
      <c r="AJV66" s="19"/>
      <c r="AJW66" s="19"/>
      <c r="AJX66" s="19"/>
      <c r="AJY66" s="19"/>
      <c r="AJZ66" s="19"/>
      <c r="AKA66" s="19"/>
      <c r="AKB66" s="19"/>
      <c r="AKC66" s="19"/>
      <c r="AKD66" s="19"/>
      <c r="AKE66" s="19"/>
      <c r="AKF66" s="19"/>
      <c r="AKG66" s="19"/>
      <c r="AKH66" s="19"/>
      <c r="AKI66" s="19"/>
      <c r="AKJ66" s="19"/>
      <c r="AKK66" s="19"/>
      <c r="AKL66" s="19"/>
      <c r="AKM66" s="19"/>
      <c r="AKN66" s="19"/>
      <c r="AKO66" s="19"/>
      <c r="AKP66" s="19"/>
      <c r="AKQ66" s="19"/>
      <c r="AKR66" s="19"/>
      <c r="AKS66" s="19"/>
      <c r="AKT66" s="19"/>
      <c r="AKU66" s="19"/>
      <c r="AKV66" s="19"/>
      <c r="AKW66" s="19"/>
      <c r="AKX66" s="19"/>
      <c r="AKY66" s="19"/>
      <c r="AKZ66" s="19"/>
      <c r="ALA66" s="19"/>
      <c r="ALB66" s="19"/>
      <c r="ALC66" s="19"/>
      <c r="ALD66" s="19"/>
      <c r="ALE66" s="19"/>
      <c r="ALF66" s="19"/>
      <c r="ALG66" s="19"/>
      <c r="ALH66" s="19"/>
      <c r="ALI66" s="19"/>
      <c r="ALJ66" s="19"/>
      <c r="ALK66" s="19"/>
      <c r="ALL66" s="19"/>
      <c r="ALM66" s="19"/>
      <c r="ALN66" s="19"/>
      <c r="ALO66" s="19"/>
      <c r="ALP66" s="19"/>
      <c r="ALQ66" s="19"/>
      <c r="ALR66" s="19"/>
      <c r="ALS66" s="19"/>
      <c r="ALT66" s="19"/>
      <c r="ALU66" s="19"/>
      <c r="ALV66" s="19"/>
      <c r="ALW66" s="19"/>
      <c r="ALX66" s="19"/>
      <c r="ALY66" s="19"/>
      <c r="ALZ66" s="19"/>
      <c r="AMA66" s="19"/>
      <c r="AMB66" s="19"/>
      <c r="AMC66" s="19"/>
      <c r="AMD66" s="19"/>
      <c r="AME66" s="19"/>
      <c r="AMF66" s="19"/>
      <c r="AMG66" s="19"/>
      <c r="AMH66" s="19"/>
      <c r="AMI66" s="19"/>
      <c r="AMJ66" s="19"/>
      <c r="AMK66" s="19"/>
      <c r="AML66" s="19"/>
    </row>
    <row r="67" spans="1:1027" ht="17.5" x14ac:dyDescent="0.3">
      <c r="A67" s="176" t="s">
        <v>47</v>
      </c>
      <c r="B67" s="176"/>
      <c r="C67" s="176"/>
      <c r="D67" s="176"/>
      <c r="E67" s="176"/>
      <c r="F67" s="176"/>
      <c r="G67" s="176"/>
      <c r="H67" s="176"/>
      <c r="K67" s="15"/>
      <c r="L67" s="15"/>
      <c r="M67" s="15"/>
      <c r="N67" s="15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</row>
    <row r="68" spans="1:1027" ht="15" customHeight="1" x14ac:dyDescent="0.3">
      <c r="A68" s="52"/>
      <c r="B68" s="52"/>
      <c r="C68" s="52"/>
      <c r="D68" s="52"/>
      <c r="E68" s="52"/>
      <c r="F68" s="52"/>
      <c r="H68" s="15"/>
      <c r="I68" s="164" t="s">
        <v>15</v>
      </c>
      <c r="J68" s="164"/>
      <c r="K68" s="164"/>
      <c r="L68" s="15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L68" s="19"/>
      <c r="AMM68" s="19"/>
    </row>
    <row r="69" spans="1:1027" ht="27" x14ac:dyDescent="0.3">
      <c r="A69" s="133" t="s">
        <v>74</v>
      </c>
      <c r="B69" s="133" t="s">
        <v>56</v>
      </c>
      <c r="C69" s="133" t="s">
        <v>55</v>
      </c>
      <c r="D69" s="166" t="s">
        <v>16</v>
      </c>
      <c r="E69" s="167"/>
      <c r="F69" s="167"/>
      <c r="G69" s="168"/>
      <c r="H69" s="139" t="s">
        <v>17</v>
      </c>
      <c r="I69" s="137" t="s">
        <v>18</v>
      </c>
      <c r="J69" s="165" t="s">
        <v>7</v>
      </c>
      <c r="K69" s="165"/>
      <c r="L69" s="15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L69" s="19"/>
      <c r="AMM69" s="19"/>
    </row>
    <row r="70" spans="1:1027" ht="15" customHeight="1" x14ac:dyDescent="0.3">
      <c r="A70" s="68"/>
      <c r="B70" s="68"/>
      <c r="C70" s="68"/>
      <c r="D70" s="169"/>
      <c r="E70" s="170"/>
      <c r="F70" s="170"/>
      <c r="G70" s="171"/>
      <c r="H70" s="90"/>
      <c r="I70" s="86"/>
      <c r="J70" s="172"/>
      <c r="K70" s="173"/>
      <c r="L70" s="15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L70" s="19"/>
      <c r="AMM70" s="19"/>
    </row>
    <row r="71" spans="1:1027" ht="15" customHeight="1" x14ac:dyDescent="0.3">
      <c r="A71" s="68"/>
      <c r="B71" s="68"/>
      <c r="C71" s="68"/>
      <c r="D71" s="169"/>
      <c r="E71" s="170"/>
      <c r="F71" s="170"/>
      <c r="G71" s="171"/>
      <c r="H71" s="90"/>
      <c r="I71" s="86"/>
      <c r="J71" s="157"/>
      <c r="K71" s="158"/>
      <c r="L71" s="15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L71" s="19"/>
      <c r="AMM71" s="19"/>
    </row>
    <row r="72" spans="1:1027" ht="15" customHeight="1" x14ac:dyDescent="0.3">
      <c r="A72" s="68"/>
      <c r="B72" s="68"/>
      <c r="C72" s="68"/>
      <c r="D72" s="169"/>
      <c r="E72" s="170"/>
      <c r="F72" s="170"/>
      <c r="G72" s="171"/>
      <c r="H72" s="90"/>
      <c r="I72" s="86"/>
      <c r="J72" s="157"/>
      <c r="K72" s="158"/>
      <c r="L72" s="15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L72" s="19"/>
      <c r="AMM72" s="19"/>
    </row>
    <row r="73" spans="1:1027" ht="15" customHeight="1" x14ac:dyDescent="0.3">
      <c r="A73" s="68"/>
      <c r="B73" s="68"/>
      <c r="C73" s="68"/>
      <c r="D73" s="169"/>
      <c r="E73" s="170"/>
      <c r="F73" s="170"/>
      <c r="G73" s="171"/>
      <c r="H73" s="90"/>
      <c r="I73" s="86"/>
      <c r="J73" s="157"/>
      <c r="K73" s="158"/>
      <c r="L73" s="15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  <c r="IX73" s="19"/>
      <c r="IY73" s="19"/>
      <c r="IZ73" s="19"/>
      <c r="JA73" s="19"/>
      <c r="JB73" s="19"/>
      <c r="JC73" s="19"/>
      <c r="JD73" s="19"/>
      <c r="JE73" s="19"/>
      <c r="JF73" s="19"/>
      <c r="JG73" s="19"/>
      <c r="JH73" s="19"/>
      <c r="JI73" s="19"/>
      <c r="JJ73" s="19"/>
      <c r="JK73" s="19"/>
      <c r="JL73" s="19"/>
      <c r="JM73" s="19"/>
      <c r="JN73" s="19"/>
      <c r="JO73" s="19"/>
      <c r="JP73" s="19"/>
      <c r="JQ73" s="19"/>
      <c r="JR73" s="19"/>
      <c r="JS73" s="19"/>
      <c r="JT73" s="19"/>
      <c r="JU73" s="19"/>
      <c r="JV73" s="19"/>
      <c r="JW73" s="19"/>
      <c r="JX73" s="19"/>
      <c r="JY73" s="19"/>
      <c r="JZ73" s="19"/>
      <c r="KA73" s="19"/>
      <c r="KB73" s="19"/>
      <c r="KC73" s="19"/>
      <c r="KD73" s="19"/>
      <c r="KE73" s="19"/>
      <c r="KF73" s="19"/>
      <c r="KG73" s="19"/>
      <c r="KH73" s="19"/>
      <c r="KI73" s="19"/>
      <c r="KJ73" s="19"/>
      <c r="KK73" s="19"/>
      <c r="KL73" s="19"/>
      <c r="KM73" s="19"/>
      <c r="KN73" s="19"/>
      <c r="KO73" s="19"/>
      <c r="KP73" s="19"/>
      <c r="KQ73" s="19"/>
      <c r="KR73" s="19"/>
      <c r="KS73" s="19"/>
      <c r="KT73" s="19"/>
      <c r="KU73" s="19"/>
      <c r="KV73" s="19"/>
      <c r="KW73" s="19"/>
      <c r="KX73" s="19"/>
      <c r="KY73" s="19"/>
      <c r="KZ73" s="19"/>
      <c r="LA73" s="19"/>
      <c r="LB73" s="19"/>
      <c r="LC73" s="19"/>
      <c r="LD73" s="19"/>
      <c r="LE73" s="19"/>
      <c r="LF73" s="19"/>
      <c r="LG73" s="19"/>
      <c r="LH73" s="19"/>
      <c r="LI73" s="19"/>
      <c r="LJ73" s="19"/>
      <c r="LK73" s="19"/>
      <c r="LL73" s="19"/>
      <c r="LM73" s="19"/>
      <c r="LN73" s="19"/>
      <c r="LO73" s="19"/>
      <c r="LP73" s="19"/>
      <c r="LQ73" s="19"/>
      <c r="LR73" s="19"/>
      <c r="LS73" s="19"/>
      <c r="LT73" s="19"/>
      <c r="LU73" s="19"/>
      <c r="LV73" s="19"/>
      <c r="LW73" s="19"/>
      <c r="LX73" s="19"/>
      <c r="LY73" s="19"/>
      <c r="LZ73" s="19"/>
      <c r="MA73" s="19"/>
      <c r="MB73" s="19"/>
      <c r="MC73" s="19"/>
      <c r="MD73" s="19"/>
      <c r="ME73" s="19"/>
      <c r="MF73" s="19"/>
      <c r="MG73" s="19"/>
      <c r="MH73" s="19"/>
      <c r="MI73" s="19"/>
      <c r="MJ73" s="19"/>
      <c r="MK73" s="19"/>
      <c r="ML73" s="19"/>
      <c r="MM73" s="19"/>
      <c r="MN73" s="19"/>
      <c r="MO73" s="19"/>
      <c r="MP73" s="19"/>
      <c r="MQ73" s="19"/>
      <c r="MR73" s="19"/>
      <c r="MS73" s="19"/>
      <c r="MT73" s="19"/>
      <c r="MU73" s="19"/>
      <c r="MV73" s="19"/>
      <c r="MW73" s="19"/>
      <c r="MX73" s="19"/>
      <c r="MY73" s="19"/>
      <c r="MZ73" s="19"/>
      <c r="NA73" s="19"/>
      <c r="NB73" s="19"/>
      <c r="NC73" s="19"/>
      <c r="ND73" s="19"/>
      <c r="NE73" s="19"/>
      <c r="NF73" s="19"/>
      <c r="NG73" s="19"/>
      <c r="NH73" s="19"/>
      <c r="NI73" s="19"/>
      <c r="NJ73" s="19"/>
      <c r="NK73" s="19"/>
      <c r="NL73" s="19"/>
      <c r="NM73" s="19"/>
      <c r="NN73" s="19"/>
      <c r="NO73" s="19"/>
      <c r="NP73" s="19"/>
      <c r="NQ73" s="19"/>
      <c r="NR73" s="19"/>
      <c r="NS73" s="19"/>
      <c r="NT73" s="19"/>
      <c r="NU73" s="19"/>
      <c r="NV73" s="19"/>
      <c r="NW73" s="19"/>
      <c r="NX73" s="19"/>
      <c r="NY73" s="19"/>
      <c r="NZ73" s="19"/>
      <c r="OA73" s="19"/>
      <c r="OB73" s="19"/>
      <c r="OC73" s="19"/>
      <c r="OD73" s="19"/>
      <c r="OE73" s="19"/>
      <c r="OF73" s="19"/>
      <c r="OG73" s="19"/>
      <c r="OH73" s="19"/>
      <c r="OI73" s="19"/>
      <c r="OJ73" s="19"/>
      <c r="OK73" s="19"/>
      <c r="OL73" s="19"/>
      <c r="OM73" s="19"/>
      <c r="ON73" s="19"/>
      <c r="OO73" s="19"/>
      <c r="OP73" s="19"/>
      <c r="OQ73" s="19"/>
      <c r="OR73" s="19"/>
      <c r="OS73" s="19"/>
      <c r="OT73" s="19"/>
      <c r="OU73" s="19"/>
      <c r="OV73" s="19"/>
      <c r="OW73" s="19"/>
      <c r="OX73" s="19"/>
      <c r="OY73" s="19"/>
      <c r="OZ73" s="19"/>
      <c r="PA73" s="19"/>
      <c r="PB73" s="19"/>
      <c r="PC73" s="19"/>
      <c r="PD73" s="19"/>
      <c r="PE73" s="19"/>
      <c r="PF73" s="19"/>
      <c r="PG73" s="19"/>
      <c r="PH73" s="19"/>
      <c r="PI73" s="19"/>
      <c r="PJ73" s="19"/>
      <c r="PK73" s="19"/>
      <c r="PL73" s="19"/>
      <c r="PM73" s="19"/>
      <c r="PN73" s="19"/>
      <c r="PO73" s="19"/>
      <c r="PP73" s="19"/>
      <c r="PQ73" s="19"/>
      <c r="PR73" s="19"/>
      <c r="PS73" s="19"/>
      <c r="PT73" s="19"/>
      <c r="PU73" s="19"/>
      <c r="PV73" s="19"/>
      <c r="PW73" s="19"/>
      <c r="PX73" s="19"/>
      <c r="PY73" s="19"/>
      <c r="PZ73" s="19"/>
      <c r="QA73" s="19"/>
      <c r="QB73" s="19"/>
      <c r="QC73" s="19"/>
      <c r="QD73" s="19"/>
      <c r="QE73" s="19"/>
      <c r="QF73" s="19"/>
      <c r="QG73" s="19"/>
      <c r="QH73" s="19"/>
      <c r="QI73" s="19"/>
      <c r="QJ73" s="19"/>
      <c r="QK73" s="19"/>
      <c r="QL73" s="19"/>
      <c r="QM73" s="19"/>
      <c r="QN73" s="19"/>
      <c r="QO73" s="19"/>
      <c r="QP73" s="19"/>
      <c r="QQ73" s="19"/>
      <c r="QR73" s="19"/>
      <c r="QS73" s="19"/>
      <c r="QT73" s="19"/>
      <c r="QU73" s="19"/>
      <c r="QV73" s="19"/>
      <c r="QW73" s="19"/>
      <c r="QX73" s="19"/>
      <c r="QY73" s="19"/>
      <c r="QZ73" s="19"/>
      <c r="RA73" s="19"/>
      <c r="RB73" s="19"/>
      <c r="RC73" s="19"/>
      <c r="RD73" s="19"/>
      <c r="RE73" s="19"/>
      <c r="RF73" s="19"/>
      <c r="RG73" s="19"/>
      <c r="RH73" s="19"/>
      <c r="RI73" s="19"/>
      <c r="RJ73" s="19"/>
      <c r="RK73" s="19"/>
      <c r="RL73" s="19"/>
      <c r="RM73" s="19"/>
      <c r="RN73" s="19"/>
      <c r="RO73" s="19"/>
      <c r="RP73" s="19"/>
      <c r="RQ73" s="19"/>
      <c r="RR73" s="19"/>
      <c r="RS73" s="19"/>
      <c r="RT73" s="19"/>
      <c r="RU73" s="19"/>
      <c r="RV73" s="19"/>
      <c r="RW73" s="19"/>
      <c r="RX73" s="19"/>
      <c r="RY73" s="19"/>
      <c r="RZ73" s="19"/>
      <c r="SA73" s="19"/>
      <c r="SB73" s="19"/>
      <c r="SC73" s="19"/>
      <c r="SD73" s="19"/>
      <c r="SE73" s="19"/>
      <c r="SF73" s="19"/>
      <c r="SG73" s="19"/>
      <c r="SH73" s="19"/>
      <c r="SI73" s="19"/>
      <c r="SJ73" s="19"/>
      <c r="SK73" s="19"/>
      <c r="SL73" s="19"/>
      <c r="SM73" s="19"/>
      <c r="SN73" s="19"/>
      <c r="SO73" s="19"/>
      <c r="SP73" s="19"/>
      <c r="SQ73" s="19"/>
      <c r="SR73" s="19"/>
      <c r="SS73" s="19"/>
      <c r="ST73" s="19"/>
      <c r="SU73" s="19"/>
      <c r="SV73" s="19"/>
      <c r="SW73" s="19"/>
      <c r="SX73" s="19"/>
      <c r="SY73" s="19"/>
      <c r="SZ73" s="19"/>
      <c r="TA73" s="19"/>
      <c r="TB73" s="19"/>
      <c r="TC73" s="19"/>
      <c r="TD73" s="19"/>
      <c r="TE73" s="19"/>
      <c r="TF73" s="19"/>
      <c r="TG73" s="19"/>
      <c r="TH73" s="19"/>
      <c r="TI73" s="19"/>
      <c r="TJ73" s="19"/>
      <c r="TK73" s="19"/>
      <c r="TL73" s="19"/>
      <c r="TM73" s="19"/>
      <c r="TN73" s="19"/>
      <c r="TO73" s="19"/>
      <c r="TP73" s="19"/>
      <c r="TQ73" s="19"/>
      <c r="TR73" s="19"/>
      <c r="TS73" s="19"/>
      <c r="TT73" s="19"/>
      <c r="TU73" s="19"/>
      <c r="TV73" s="19"/>
      <c r="TW73" s="19"/>
      <c r="TX73" s="19"/>
      <c r="TY73" s="19"/>
      <c r="TZ73" s="19"/>
      <c r="UA73" s="19"/>
      <c r="UB73" s="19"/>
      <c r="UC73" s="19"/>
      <c r="UD73" s="19"/>
      <c r="UE73" s="19"/>
      <c r="UF73" s="19"/>
      <c r="UG73" s="19"/>
      <c r="UH73" s="19"/>
      <c r="UI73" s="19"/>
      <c r="UJ73" s="19"/>
      <c r="UK73" s="19"/>
      <c r="UL73" s="19"/>
      <c r="UM73" s="19"/>
      <c r="UN73" s="19"/>
      <c r="UO73" s="19"/>
      <c r="UP73" s="19"/>
      <c r="UQ73" s="19"/>
      <c r="UR73" s="19"/>
      <c r="US73" s="19"/>
      <c r="UT73" s="19"/>
      <c r="UU73" s="19"/>
      <c r="UV73" s="19"/>
      <c r="UW73" s="19"/>
      <c r="UX73" s="19"/>
      <c r="UY73" s="19"/>
      <c r="UZ73" s="19"/>
      <c r="VA73" s="19"/>
      <c r="VB73" s="19"/>
      <c r="VC73" s="19"/>
      <c r="VD73" s="19"/>
      <c r="VE73" s="19"/>
      <c r="VF73" s="19"/>
      <c r="VG73" s="19"/>
      <c r="VH73" s="19"/>
      <c r="VI73" s="19"/>
      <c r="VJ73" s="19"/>
      <c r="VK73" s="19"/>
      <c r="VL73" s="19"/>
      <c r="VM73" s="19"/>
      <c r="VN73" s="19"/>
      <c r="VO73" s="19"/>
      <c r="VP73" s="19"/>
      <c r="VQ73" s="19"/>
      <c r="VR73" s="19"/>
      <c r="VS73" s="19"/>
      <c r="VT73" s="19"/>
      <c r="VU73" s="19"/>
      <c r="VV73" s="19"/>
      <c r="VW73" s="19"/>
      <c r="VX73" s="19"/>
      <c r="VY73" s="19"/>
      <c r="VZ73" s="19"/>
      <c r="WA73" s="19"/>
      <c r="WB73" s="19"/>
      <c r="WC73" s="19"/>
      <c r="WD73" s="19"/>
      <c r="WE73" s="19"/>
      <c r="WF73" s="19"/>
      <c r="WG73" s="19"/>
      <c r="WH73" s="19"/>
      <c r="WI73" s="19"/>
      <c r="WJ73" s="19"/>
      <c r="WK73" s="19"/>
      <c r="WL73" s="19"/>
      <c r="WM73" s="19"/>
      <c r="WN73" s="19"/>
      <c r="WO73" s="19"/>
      <c r="WP73" s="19"/>
      <c r="WQ73" s="19"/>
      <c r="WR73" s="19"/>
      <c r="WS73" s="19"/>
      <c r="WT73" s="19"/>
      <c r="WU73" s="19"/>
      <c r="WV73" s="19"/>
      <c r="WW73" s="19"/>
      <c r="WX73" s="19"/>
      <c r="WY73" s="19"/>
      <c r="WZ73" s="19"/>
      <c r="XA73" s="19"/>
      <c r="XB73" s="19"/>
      <c r="XC73" s="19"/>
      <c r="XD73" s="19"/>
      <c r="XE73" s="19"/>
      <c r="XF73" s="19"/>
      <c r="XG73" s="19"/>
      <c r="XH73" s="19"/>
      <c r="XI73" s="19"/>
      <c r="XJ73" s="19"/>
      <c r="XK73" s="19"/>
      <c r="XL73" s="19"/>
      <c r="XM73" s="19"/>
      <c r="XN73" s="19"/>
      <c r="XO73" s="19"/>
      <c r="XP73" s="19"/>
      <c r="XQ73" s="19"/>
      <c r="XR73" s="19"/>
      <c r="XS73" s="19"/>
      <c r="XT73" s="19"/>
      <c r="XU73" s="19"/>
      <c r="XV73" s="19"/>
      <c r="XW73" s="19"/>
      <c r="XX73" s="19"/>
      <c r="XY73" s="19"/>
      <c r="XZ73" s="19"/>
      <c r="YA73" s="19"/>
      <c r="YB73" s="19"/>
      <c r="YC73" s="19"/>
      <c r="YD73" s="19"/>
      <c r="YE73" s="19"/>
      <c r="YF73" s="19"/>
      <c r="YG73" s="19"/>
      <c r="YH73" s="19"/>
      <c r="YI73" s="19"/>
      <c r="YJ73" s="19"/>
      <c r="YK73" s="19"/>
      <c r="YL73" s="19"/>
      <c r="YM73" s="19"/>
      <c r="YN73" s="19"/>
      <c r="YO73" s="19"/>
      <c r="YP73" s="19"/>
      <c r="YQ73" s="19"/>
      <c r="YR73" s="19"/>
      <c r="YS73" s="19"/>
      <c r="YT73" s="19"/>
      <c r="YU73" s="19"/>
      <c r="YV73" s="19"/>
      <c r="YW73" s="19"/>
      <c r="YX73" s="19"/>
      <c r="YY73" s="19"/>
      <c r="YZ73" s="19"/>
      <c r="ZA73" s="19"/>
      <c r="ZB73" s="19"/>
      <c r="ZC73" s="19"/>
      <c r="ZD73" s="19"/>
      <c r="ZE73" s="19"/>
      <c r="ZF73" s="19"/>
      <c r="ZG73" s="19"/>
      <c r="ZH73" s="19"/>
      <c r="ZI73" s="19"/>
      <c r="ZJ73" s="19"/>
      <c r="ZK73" s="19"/>
      <c r="ZL73" s="19"/>
      <c r="ZM73" s="19"/>
      <c r="ZN73" s="19"/>
      <c r="ZO73" s="19"/>
      <c r="ZP73" s="19"/>
      <c r="ZQ73" s="19"/>
      <c r="ZR73" s="19"/>
      <c r="ZS73" s="19"/>
      <c r="ZT73" s="19"/>
      <c r="ZU73" s="19"/>
      <c r="ZV73" s="19"/>
      <c r="ZW73" s="19"/>
      <c r="ZX73" s="19"/>
      <c r="ZY73" s="19"/>
      <c r="ZZ73" s="19"/>
      <c r="AAA73" s="19"/>
      <c r="AAB73" s="19"/>
      <c r="AAC73" s="19"/>
      <c r="AAD73" s="19"/>
      <c r="AAE73" s="19"/>
      <c r="AAF73" s="19"/>
      <c r="AAG73" s="19"/>
      <c r="AAH73" s="19"/>
      <c r="AAI73" s="19"/>
      <c r="AAJ73" s="19"/>
      <c r="AAK73" s="19"/>
      <c r="AAL73" s="19"/>
      <c r="AAM73" s="19"/>
      <c r="AAN73" s="19"/>
      <c r="AAO73" s="19"/>
      <c r="AAP73" s="19"/>
      <c r="AAQ73" s="19"/>
      <c r="AAR73" s="19"/>
      <c r="AAS73" s="19"/>
      <c r="AAT73" s="19"/>
      <c r="AAU73" s="19"/>
      <c r="AAV73" s="19"/>
      <c r="AAW73" s="19"/>
      <c r="AAX73" s="19"/>
      <c r="AAY73" s="19"/>
      <c r="AAZ73" s="19"/>
      <c r="ABA73" s="19"/>
      <c r="ABB73" s="19"/>
      <c r="ABC73" s="19"/>
      <c r="ABD73" s="19"/>
      <c r="ABE73" s="19"/>
      <c r="ABF73" s="19"/>
      <c r="ABG73" s="19"/>
      <c r="ABH73" s="19"/>
      <c r="ABI73" s="19"/>
      <c r="ABJ73" s="19"/>
      <c r="ABK73" s="19"/>
      <c r="ABL73" s="19"/>
      <c r="ABM73" s="19"/>
      <c r="ABN73" s="19"/>
      <c r="ABO73" s="19"/>
      <c r="ABP73" s="19"/>
      <c r="ABQ73" s="19"/>
      <c r="ABR73" s="19"/>
      <c r="ABS73" s="19"/>
      <c r="ABT73" s="19"/>
      <c r="ABU73" s="19"/>
      <c r="ABV73" s="19"/>
      <c r="ABW73" s="19"/>
      <c r="ABX73" s="19"/>
      <c r="ABY73" s="19"/>
      <c r="ABZ73" s="19"/>
      <c r="ACA73" s="19"/>
      <c r="ACB73" s="19"/>
      <c r="ACC73" s="19"/>
      <c r="ACD73" s="19"/>
      <c r="ACE73" s="19"/>
      <c r="ACF73" s="19"/>
      <c r="ACG73" s="19"/>
      <c r="ACH73" s="19"/>
      <c r="ACI73" s="19"/>
      <c r="ACJ73" s="19"/>
      <c r="ACK73" s="19"/>
      <c r="ACL73" s="19"/>
      <c r="ACM73" s="19"/>
      <c r="ACN73" s="19"/>
      <c r="ACO73" s="19"/>
      <c r="ACP73" s="19"/>
      <c r="ACQ73" s="19"/>
      <c r="ACR73" s="19"/>
      <c r="ACS73" s="19"/>
      <c r="ACT73" s="19"/>
      <c r="ACU73" s="19"/>
      <c r="ACV73" s="19"/>
      <c r="ACW73" s="19"/>
      <c r="ACX73" s="19"/>
      <c r="ACY73" s="19"/>
      <c r="ACZ73" s="19"/>
      <c r="ADA73" s="19"/>
      <c r="ADB73" s="19"/>
      <c r="ADC73" s="19"/>
      <c r="ADD73" s="19"/>
      <c r="ADE73" s="19"/>
      <c r="ADF73" s="19"/>
      <c r="ADG73" s="19"/>
      <c r="ADH73" s="19"/>
      <c r="ADI73" s="19"/>
      <c r="ADJ73" s="19"/>
      <c r="ADK73" s="19"/>
      <c r="ADL73" s="19"/>
      <c r="ADM73" s="19"/>
      <c r="ADN73" s="19"/>
      <c r="ADO73" s="19"/>
      <c r="ADP73" s="19"/>
      <c r="ADQ73" s="19"/>
      <c r="ADR73" s="19"/>
      <c r="ADS73" s="19"/>
      <c r="ADT73" s="19"/>
      <c r="ADU73" s="19"/>
      <c r="ADV73" s="19"/>
      <c r="ADW73" s="19"/>
      <c r="ADX73" s="19"/>
      <c r="ADY73" s="19"/>
      <c r="ADZ73" s="19"/>
      <c r="AEA73" s="19"/>
      <c r="AEB73" s="19"/>
      <c r="AEC73" s="19"/>
      <c r="AED73" s="19"/>
      <c r="AEE73" s="19"/>
      <c r="AEF73" s="19"/>
      <c r="AEG73" s="19"/>
      <c r="AEH73" s="19"/>
      <c r="AEI73" s="19"/>
      <c r="AEJ73" s="19"/>
      <c r="AEK73" s="19"/>
      <c r="AEL73" s="19"/>
      <c r="AEM73" s="19"/>
      <c r="AEN73" s="19"/>
      <c r="AEO73" s="19"/>
      <c r="AEP73" s="19"/>
      <c r="AEQ73" s="19"/>
      <c r="AER73" s="19"/>
      <c r="AES73" s="19"/>
      <c r="AET73" s="19"/>
      <c r="AEU73" s="19"/>
      <c r="AEV73" s="19"/>
      <c r="AEW73" s="19"/>
      <c r="AEX73" s="19"/>
      <c r="AEY73" s="19"/>
      <c r="AEZ73" s="19"/>
      <c r="AFA73" s="19"/>
      <c r="AFB73" s="19"/>
      <c r="AFC73" s="19"/>
      <c r="AFD73" s="19"/>
      <c r="AFE73" s="19"/>
      <c r="AFF73" s="19"/>
      <c r="AFG73" s="19"/>
      <c r="AFH73" s="19"/>
      <c r="AFI73" s="19"/>
      <c r="AFJ73" s="19"/>
      <c r="AFK73" s="19"/>
      <c r="AFL73" s="19"/>
      <c r="AFM73" s="19"/>
      <c r="AFN73" s="19"/>
      <c r="AFO73" s="19"/>
      <c r="AFP73" s="19"/>
      <c r="AFQ73" s="19"/>
      <c r="AFR73" s="19"/>
      <c r="AFS73" s="19"/>
      <c r="AFT73" s="19"/>
      <c r="AFU73" s="19"/>
      <c r="AFV73" s="19"/>
      <c r="AFW73" s="19"/>
      <c r="AFX73" s="19"/>
      <c r="AFY73" s="19"/>
      <c r="AFZ73" s="19"/>
      <c r="AGA73" s="19"/>
      <c r="AGB73" s="19"/>
      <c r="AGC73" s="19"/>
      <c r="AGD73" s="19"/>
      <c r="AGE73" s="19"/>
      <c r="AGF73" s="19"/>
      <c r="AGG73" s="19"/>
      <c r="AGH73" s="19"/>
      <c r="AGI73" s="19"/>
      <c r="AGJ73" s="19"/>
      <c r="AGK73" s="19"/>
      <c r="AGL73" s="19"/>
      <c r="AGM73" s="19"/>
      <c r="AGN73" s="19"/>
      <c r="AGO73" s="19"/>
      <c r="AGP73" s="19"/>
      <c r="AGQ73" s="19"/>
      <c r="AGR73" s="19"/>
      <c r="AGS73" s="19"/>
      <c r="AGT73" s="19"/>
      <c r="AGU73" s="19"/>
      <c r="AGV73" s="19"/>
      <c r="AGW73" s="19"/>
      <c r="AGX73" s="19"/>
      <c r="AGY73" s="19"/>
      <c r="AGZ73" s="19"/>
      <c r="AHA73" s="19"/>
      <c r="AHB73" s="19"/>
      <c r="AHC73" s="19"/>
      <c r="AHD73" s="19"/>
      <c r="AHE73" s="19"/>
      <c r="AHF73" s="19"/>
      <c r="AHG73" s="19"/>
      <c r="AHH73" s="19"/>
      <c r="AHI73" s="19"/>
      <c r="AHJ73" s="19"/>
      <c r="AHK73" s="19"/>
      <c r="AHL73" s="19"/>
      <c r="AHM73" s="19"/>
      <c r="AHN73" s="19"/>
      <c r="AHO73" s="19"/>
      <c r="AHP73" s="19"/>
      <c r="AHQ73" s="19"/>
      <c r="AHR73" s="19"/>
      <c r="AHS73" s="19"/>
      <c r="AHT73" s="19"/>
      <c r="AHU73" s="19"/>
      <c r="AHV73" s="19"/>
      <c r="AHW73" s="19"/>
      <c r="AHX73" s="19"/>
      <c r="AHY73" s="19"/>
      <c r="AHZ73" s="19"/>
      <c r="AIA73" s="19"/>
      <c r="AIB73" s="19"/>
      <c r="AIC73" s="19"/>
      <c r="AID73" s="19"/>
      <c r="AIE73" s="19"/>
      <c r="AIF73" s="19"/>
      <c r="AIG73" s="19"/>
      <c r="AIH73" s="19"/>
      <c r="AII73" s="19"/>
      <c r="AIJ73" s="19"/>
      <c r="AIK73" s="19"/>
      <c r="AIL73" s="19"/>
      <c r="AIM73" s="19"/>
      <c r="AIN73" s="19"/>
      <c r="AIO73" s="19"/>
      <c r="AIP73" s="19"/>
      <c r="AIQ73" s="19"/>
      <c r="AIR73" s="19"/>
      <c r="AIS73" s="19"/>
      <c r="AIT73" s="19"/>
      <c r="AIU73" s="19"/>
      <c r="AIV73" s="19"/>
      <c r="AIW73" s="19"/>
      <c r="AIX73" s="19"/>
      <c r="AIY73" s="19"/>
      <c r="AIZ73" s="19"/>
      <c r="AJA73" s="19"/>
      <c r="AJB73" s="19"/>
      <c r="AJC73" s="19"/>
      <c r="AJD73" s="19"/>
      <c r="AJE73" s="19"/>
      <c r="AJF73" s="19"/>
      <c r="AJG73" s="19"/>
      <c r="AJH73" s="19"/>
      <c r="AJI73" s="19"/>
      <c r="AJJ73" s="19"/>
      <c r="AJK73" s="19"/>
      <c r="AJL73" s="19"/>
      <c r="AJM73" s="19"/>
      <c r="AJN73" s="19"/>
      <c r="AJO73" s="19"/>
      <c r="AJP73" s="19"/>
      <c r="AJQ73" s="19"/>
      <c r="AJR73" s="19"/>
      <c r="AJS73" s="19"/>
      <c r="AJT73" s="19"/>
      <c r="AJU73" s="19"/>
      <c r="AJV73" s="19"/>
      <c r="AJW73" s="19"/>
      <c r="AJX73" s="19"/>
      <c r="AJY73" s="19"/>
      <c r="AJZ73" s="19"/>
      <c r="AKA73" s="19"/>
      <c r="AKB73" s="19"/>
      <c r="AKC73" s="19"/>
      <c r="AKD73" s="19"/>
      <c r="AKE73" s="19"/>
      <c r="AKF73" s="19"/>
      <c r="AKG73" s="19"/>
      <c r="AKH73" s="19"/>
      <c r="AKI73" s="19"/>
      <c r="AKJ73" s="19"/>
      <c r="AKK73" s="19"/>
      <c r="AKL73" s="19"/>
      <c r="AKM73" s="19"/>
      <c r="AKN73" s="19"/>
      <c r="AKO73" s="19"/>
      <c r="AKP73" s="19"/>
      <c r="AKQ73" s="19"/>
      <c r="AKR73" s="19"/>
      <c r="AKS73" s="19"/>
      <c r="AKT73" s="19"/>
      <c r="AKU73" s="19"/>
      <c r="AKV73" s="19"/>
      <c r="AKW73" s="19"/>
      <c r="AKX73" s="19"/>
      <c r="AKY73" s="19"/>
      <c r="AKZ73" s="19"/>
      <c r="ALA73" s="19"/>
      <c r="ALB73" s="19"/>
      <c r="ALC73" s="19"/>
      <c r="ALD73" s="19"/>
      <c r="ALE73" s="19"/>
      <c r="ALF73" s="19"/>
      <c r="ALG73" s="19"/>
      <c r="ALH73" s="19"/>
      <c r="ALI73" s="19"/>
      <c r="ALJ73" s="19"/>
      <c r="ALK73" s="19"/>
      <c r="ALL73" s="19"/>
      <c r="ALM73" s="19"/>
      <c r="ALN73" s="19"/>
      <c r="ALO73" s="19"/>
      <c r="ALP73" s="19"/>
      <c r="ALQ73" s="19"/>
      <c r="ALR73" s="19"/>
      <c r="ALS73" s="19"/>
      <c r="ALT73" s="19"/>
      <c r="ALU73" s="19"/>
      <c r="ALV73" s="19"/>
      <c r="ALW73" s="19"/>
      <c r="ALX73" s="19"/>
      <c r="ALY73" s="19"/>
      <c r="ALZ73" s="19"/>
      <c r="AMA73" s="19"/>
      <c r="AMB73" s="19"/>
      <c r="AMC73" s="19"/>
      <c r="AMD73" s="19"/>
      <c r="AME73" s="19"/>
      <c r="AMF73" s="19"/>
      <c r="AMG73" s="19"/>
      <c r="AMH73" s="19"/>
      <c r="AMI73" s="19"/>
      <c r="AMJ73" s="19"/>
      <c r="AML73" s="19"/>
      <c r="AMM73" s="19"/>
    </row>
    <row r="74" spans="1:1027" ht="15" customHeight="1" x14ac:dyDescent="0.3">
      <c r="A74" s="68"/>
      <c r="B74" s="68"/>
      <c r="C74" s="68"/>
      <c r="D74" s="169"/>
      <c r="E74" s="170"/>
      <c r="F74" s="170"/>
      <c r="G74" s="171"/>
      <c r="H74" s="90"/>
      <c r="I74" s="86"/>
      <c r="J74" s="157"/>
      <c r="K74" s="158"/>
      <c r="L74" s="15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  <c r="UF74" s="19"/>
      <c r="UG74" s="19"/>
      <c r="UH74" s="19"/>
      <c r="UI74" s="19"/>
      <c r="UJ74" s="19"/>
      <c r="UK74" s="19"/>
      <c r="UL74" s="19"/>
      <c r="UM74" s="19"/>
      <c r="UN74" s="19"/>
      <c r="UO74" s="19"/>
      <c r="UP74" s="19"/>
      <c r="UQ74" s="19"/>
      <c r="UR74" s="19"/>
      <c r="US74" s="19"/>
      <c r="UT74" s="19"/>
      <c r="UU74" s="19"/>
      <c r="UV74" s="19"/>
      <c r="UW74" s="19"/>
      <c r="UX74" s="19"/>
      <c r="UY74" s="19"/>
      <c r="UZ74" s="19"/>
      <c r="VA74" s="19"/>
      <c r="VB74" s="19"/>
      <c r="VC74" s="19"/>
      <c r="VD74" s="19"/>
      <c r="VE74" s="19"/>
      <c r="VF74" s="19"/>
      <c r="VG74" s="19"/>
      <c r="VH74" s="19"/>
      <c r="VI74" s="19"/>
      <c r="VJ74" s="19"/>
      <c r="VK74" s="19"/>
      <c r="VL74" s="19"/>
      <c r="VM74" s="19"/>
      <c r="VN74" s="19"/>
      <c r="VO74" s="19"/>
      <c r="VP74" s="19"/>
      <c r="VQ74" s="19"/>
      <c r="VR74" s="19"/>
      <c r="VS74" s="19"/>
      <c r="VT74" s="19"/>
      <c r="VU74" s="19"/>
      <c r="VV74" s="19"/>
      <c r="VW74" s="19"/>
      <c r="VX74" s="19"/>
      <c r="VY74" s="19"/>
      <c r="VZ74" s="19"/>
      <c r="WA74" s="19"/>
      <c r="WB74" s="19"/>
      <c r="WC74" s="19"/>
      <c r="WD74" s="19"/>
      <c r="WE74" s="19"/>
      <c r="WF74" s="19"/>
      <c r="WG74" s="19"/>
      <c r="WH74" s="19"/>
      <c r="WI74" s="19"/>
      <c r="WJ74" s="19"/>
      <c r="WK74" s="19"/>
      <c r="WL74" s="19"/>
      <c r="WM74" s="19"/>
      <c r="WN74" s="19"/>
      <c r="WO74" s="19"/>
      <c r="WP74" s="19"/>
      <c r="WQ74" s="19"/>
      <c r="WR74" s="19"/>
      <c r="WS74" s="19"/>
      <c r="WT74" s="19"/>
      <c r="WU74" s="19"/>
      <c r="WV74" s="19"/>
      <c r="WW74" s="19"/>
      <c r="WX74" s="19"/>
      <c r="WY74" s="19"/>
      <c r="WZ74" s="19"/>
      <c r="XA74" s="19"/>
      <c r="XB74" s="19"/>
      <c r="XC74" s="19"/>
      <c r="XD74" s="19"/>
      <c r="XE74" s="19"/>
      <c r="XF74" s="19"/>
      <c r="XG74" s="19"/>
      <c r="XH74" s="19"/>
      <c r="XI74" s="19"/>
      <c r="XJ74" s="19"/>
      <c r="XK74" s="19"/>
      <c r="XL74" s="19"/>
      <c r="XM74" s="19"/>
      <c r="XN74" s="19"/>
      <c r="XO74" s="19"/>
      <c r="XP74" s="19"/>
      <c r="XQ74" s="19"/>
      <c r="XR74" s="19"/>
      <c r="XS74" s="19"/>
      <c r="XT74" s="19"/>
      <c r="XU74" s="19"/>
      <c r="XV74" s="19"/>
      <c r="XW74" s="19"/>
      <c r="XX74" s="19"/>
      <c r="XY74" s="19"/>
      <c r="XZ74" s="19"/>
      <c r="YA74" s="19"/>
      <c r="YB74" s="19"/>
      <c r="YC74" s="19"/>
      <c r="YD74" s="19"/>
      <c r="YE74" s="19"/>
      <c r="YF74" s="19"/>
      <c r="YG74" s="19"/>
      <c r="YH74" s="19"/>
      <c r="YI74" s="19"/>
      <c r="YJ74" s="19"/>
      <c r="YK74" s="19"/>
      <c r="YL74" s="19"/>
      <c r="YM74" s="19"/>
      <c r="YN74" s="19"/>
      <c r="YO74" s="19"/>
      <c r="YP74" s="19"/>
      <c r="YQ74" s="19"/>
      <c r="YR74" s="19"/>
      <c r="YS74" s="19"/>
      <c r="YT74" s="19"/>
      <c r="YU74" s="19"/>
      <c r="YV74" s="19"/>
      <c r="YW74" s="19"/>
      <c r="YX74" s="19"/>
      <c r="YY74" s="19"/>
      <c r="YZ74" s="19"/>
      <c r="ZA74" s="19"/>
      <c r="ZB74" s="19"/>
      <c r="ZC74" s="19"/>
      <c r="ZD74" s="19"/>
      <c r="ZE74" s="19"/>
      <c r="ZF74" s="19"/>
      <c r="ZG74" s="19"/>
      <c r="ZH74" s="19"/>
      <c r="ZI74" s="19"/>
      <c r="ZJ74" s="19"/>
      <c r="ZK74" s="19"/>
      <c r="ZL74" s="19"/>
      <c r="ZM74" s="19"/>
      <c r="ZN74" s="19"/>
      <c r="ZO74" s="19"/>
      <c r="ZP74" s="19"/>
      <c r="ZQ74" s="19"/>
      <c r="ZR74" s="19"/>
      <c r="ZS74" s="19"/>
      <c r="ZT74" s="19"/>
      <c r="ZU74" s="19"/>
      <c r="ZV74" s="19"/>
      <c r="ZW74" s="19"/>
      <c r="ZX74" s="19"/>
      <c r="ZY74" s="19"/>
      <c r="ZZ74" s="19"/>
      <c r="AAA74" s="19"/>
      <c r="AAB74" s="19"/>
      <c r="AAC74" s="19"/>
      <c r="AAD74" s="19"/>
      <c r="AAE74" s="19"/>
      <c r="AAF74" s="19"/>
      <c r="AAG74" s="19"/>
      <c r="AAH74" s="19"/>
      <c r="AAI74" s="19"/>
      <c r="AAJ74" s="19"/>
      <c r="AAK74" s="19"/>
      <c r="AAL74" s="19"/>
      <c r="AAM74" s="19"/>
      <c r="AAN74" s="19"/>
      <c r="AAO74" s="19"/>
      <c r="AAP74" s="19"/>
      <c r="AAQ74" s="19"/>
      <c r="AAR74" s="19"/>
      <c r="AAS74" s="19"/>
      <c r="AAT74" s="19"/>
      <c r="AAU74" s="19"/>
      <c r="AAV74" s="19"/>
      <c r="AAW74" s="19"/>
      <c r="AAX74" s="19"/>
      <c r="AAY74" s="19"/>
      <c r="AAZ74" s="19"/>
      <c r="ABA74" s="19"/>
      <c r="ABB74" s="19"/>
      <c r="ABC74" s="19"/>
      <c r="ABD74" s="19"/>
      <c r="ABE74" s="19"/>
      <c r="ABF74" s="19"/>
      <c r="ABG74" s="19"/>
      <c r="ABH74" s="19"/>
      <c r="ABI74" s="19"/>
      <c r="ABJ74" s="19"/>
      <c r="ABK74" s="19"/>
      <c r="ABL74" s="19"/>
      <c r="ABM74" s="19"/>
      <c r="ABN74" s="19"/>
      <c r="ABO74" s="19"/>
      <c r="ABP74" s="19"/>
      <c r="ABQ74" s="19"/>
      <c r="ABR74" s="19"/>
      <c r="ABS74" s="19"/>
      <c r="ABT74" s="19"/>
      <c r="ABU74" s="19"/>
      <c r="ABV74" s="19"/>
      <c r="ABW74" s="19"/>
      <c r="ABX74" s="19"/>
      <c r="ABY74" s="19"/>
      <c r="ABZ74" s="19"/>
      <c r="ACA74" s="19"/>
      <c r="ACB74" s="19"/>
      <c r="ACC74" s="19"/>
      <c r="ACD74" s="19"/>
      <c r="ACE74" s="19"/>
      <c r="ACF74" s="19"/>
      <c r="ACG74" s="19"/>
      <c r="ACH74" s="19"/>
      <c r="ACI74" s="19"/>
      <c r="ACJ74" s="19"/>
      <c r="ACK74" s="19"/>
      <c r="ACL74" s="19"/>
      <c r="ACM74" s="19"/>
      <c r="ACN74" s="19"/>
      <c r="ACO74" s="19"/>
      <c r="ACP74" s="19"/>
      <c r="ACQ74" s="19"/>
      <c r="ACR74" s="19"/>
      <c r="ACS74" s="19"/>
      <c r="ACT74" s="19"/>
      <c r="ACU74" s="19"/>
      <c r="ACV74" s="19"/>
      <c r="ACW74" s="19"/>
      <c r="ACX74" s="19"/>
      <c r="ACY74" s="19"/>
      <c r="ACZ74" s="19"/>
      <c r="ADA74" s="19"/>
      <c r="ADB74" s="19"/>
      <c r="ADC74" s="19"/>
      <c r="ADD74" s="19"/>
      <c r="ADE74" s="19"/>
      <c r="ADF74" s="19"/>
      <c r="ADG74" s="19"/>
      <c r="ADH74" s="19"/>
      <c r="ADI74" s="19"/>
      <c r="ADJ74" s="19"/>
      <c r="ADK74" s="19"/>
      <c r="ADL74" s="19"/>
      <c r="ADM74" s="19"/>
      <c r="ADN74" s="19"/>
      <c r="ADO74" s="19"/>
      <c r="ADP74" s="19"/>
      <c r="ADQ74" s="19"/>
      <c r="ADR74" s="19"/>
      <c r="ADS74" s="19"/>
      <c r="ADT74" s="19"/>
      <c r="ADU74" s="19"/>
      <c r="ADV74" s="19"/>
      <c r="ADW74" s="19"/>
      <c r="ADX74" s="19"/>
      <c r="ADY74" s="19"/>
      <c r="ADZ74" s="19"/>
      <c r="AEA74" s="19"/>
      <c r="AEB74" s="19"/>
      <c r="AEC74" s="19"/>
      <c r="AED74" s="19"/>
      <c r="AEE74" s="19"/>
      <c r="AEF74" s="19"/>
      <c r="AEG74" s="19"/>
      <c r="AEH74" s="19"/>
      <c r="AEI74" s="19"/>
      <c r="AEJ74" s="19"/>
      <c r="AEK74" s="19"/>
      <c r="AEL74" s="19"/>
      <c r="AEM74" s="19"/>
      <c r="AEN74" s="19"/>
      <c r="AEO74" s="19"/>
      <c r="AEP74" s="19"/>
      <c r="AEQ74" s="19"/>
      <c r="AER74" s="19"/>
      <c r="AES74" s="19"/>
      <c r="AET74" s="19"/>
      <c r="AEU74" s="19"/>
      <c r="AEV74" s="19"/>
      <c r="AEW74" s="19"/>
      <c r="AEX74" s="19"/>
      <c r="AEY74" s="19"/>
      <c r="AEZ74" s="19"/>
      <c r="AFA74" s="19"/>
      <c r="AFB74" s="19"/>
      <c r="AFC74" s="19"/>
      <c r="AFD74" s="19"/>
      <c r="AFE74" s="19"/>
      <c r="AFF74" s="19"/>
      <c r="AFG74" s="19"/>
      <c r="AFH74" s="19"/>
      <c r="AFI74" s="19"/>
      <c r="AFJ74" s="19"/>
      <c r="AFK74" s="19"/>
      <c r="AFL74" s="19"/>
      <c r="AFM74" s="19"/>
      <c r="AFN74" s="19"/>
      <c r="AFO74" s="19"/>
      <c r="AFP74" s="19"/>
      <c r="AFQ74" s="19"/>
      <c r="AFR74" s="19"/>
      <c r="AFS74" s="19"/>
      <c r="AFT74" s="19"/>
      <c r="AFU74" s="19"/>
      <c r="AFV74" s="19"/>
      <c r="AFW74" s="19"/>
      <c r="AFX74" s="19"/>
      <c r="AFY74" s="19"/>
      <c r="AFZ74" s="19"/>
      <c r="AGA74" s="19"/>
      <c r="AGB74" s="19"/>
      <c r="AGC74" s="19"/>
      <c r="AGD74" s="19"/>
      <c r="AGE74" s="19"/>
      <c r="AGF74" s="19"/>
      <c r="AGG74" s="19"/>
      <c r="AGH74" s="19"/>
      <c r="AGI74" s="19"/>
      <c r="AGJ74" s="19"/>
      <c r="AGK74" s="19"/>
      <c r="AGL74" s="19"/>
      <c r="AGM74" s="19"/>
      <c r="AGN74" s="19"/>
      <c r="AGO74" s="19"/>
      <c r="AGP74" s="19"/>
      <c r="AGQ74" s="19"/>
      <c r="AGR74" s="19"/>
      <c r="AGS74" s="19"/>
      <c r="AGT74" s="19"/>
      <c r="AGU74" s="19"/>
      <c r="AGV74" s="19"/>
      <c r="AGW74" s="19"/>
      <c r="AGX74" s="19"/>
      <c r="AGY74" s="19"/>
      <c r="AGZ74" s="19"/>
      <c r="AHA74" s="19"/>
      <c r="AHB74" s="19"/>
      <c r="AHC74" s="19"/>
      <c r="AHD74" s="19"/>
      <c r="AHE74" s="19"/>
      <c r="AHF74" s="19"/>
      <c r="AHG74" s="19"/>
      <c r="AHH74" s="19"/>
      <c r="AHI74" s="19"/>
      <c r="AHJ74" s="19"/>
      <c r="AHK74" s="19"/>
      <c r="AHL74" s="19"/>
      <c r="AHM74" s="19"/>
      <c r="AHN74" s="19"/>
      <c r="AHO74" s="19"/>
      <c r="AHP74" s="19"/>
      <c r="AHQ74" s="19"/>
      <c r="AHR74" s="19"/>
      <c r="AHS74" s="19"/>
      <c r="AHT74" s="19"/>
      <c r="AHU74" s="19"/>
      <c r="AHV74" s="19"/>
      <c r="AHW74" s="19"/>
      <c r="AHX74" s="19"/>
      <c r="AHY74" s="19"/>
      <c r="AHZ74" s="19"/>
      <c r="AIA74" s="19"/>
      <c r="AIB74" s="19"/>
      <c r="AIC74" s="19"/>
      <c r="AID74" s="19"/>
      <c r="AIE74" s="19"/>
      <c r="AIF74" s="19"/>
      <c r="AIG74" s="19"/>
      <c r="AIH74" s="19"/>
      <c r="AII74" s="19"/>
      <c r="AIJ74" s="19"/>
      <c r="AIK74" s="19"/>
      <c r="AIL74" s="19"/>
      <c r="AIM74" s="19"/>
      <c r="AIN74" s="19"/>
      <c r="AIO74" s="19"/>
      <c r="AIP74" s="19"/>
      <c r="AIQ74" s="19"/>
      <c r="AIR74" s="19"/>
      <c r="AIS74" s="19"/>
      <c r="AIT74" s="19"/>
      <c r="AIU74" s="19"/>
      <c r="AIV74" s="19"/>
      <c r="AIW74" s="19"/>
      <c r="AIX74" s="19"/>
      <c r="AIY74" s="19"/>
      <c r="AIZ74" s="19"/>
      <c r="AJA74" s="19"/>
      <c r="AJB74" s="19"/>
      <c r="AJC74" s="19"/>
      <c r="AJD74" s="19"/>
      <c r="AJE74" s="19"/>
      <c r="AJF74" s="19"/>
      <c r="AJG74" s="19"/>
      <c r="AJH74" s="19"/>
      <c r="AJI74" s="19"/>
      <c r="AJJ74" s="19"/>
      <c r="AJK74" s="19"/>
      <c r="AJL74" s="19"/>
      <c r="AJM74" s="19"/>
      <c r="AJN74" s="19"/>
      <c r="AJO74" s="19"/>
      <c r="AJP74" s="19"/>
      <c r="AJQ74" s="19"/>
      <c r="AJR74" s="19"/>
      <c r="AJS74" s="19"/>
      <c r="AJT74" s="19"/>
      <c r="AJU74" s="19"/>
      <c r="AJV74" s="19"/>
      <c r="AJW74" s="19"/>
      <c r="AJX74" s="19"/>
      <c r="AJY74" s="19"/>
      <c r="AJZ74" s="19"/>
      <c r="AKA74" s="19"/>
      <c r="AKB74" s="19"/>
      <c r="AKC74" s="19"/>
      <c r="AKD74" s="19"/>
      <c r="AKE74" s="19"/>
      <c r="AKF74" s="19"/>
      <c r="AKG74" s="19"/>
      <c r="AKH74" s="19"/>
      <c r="AKI74" s="19"/>
      <c r="AKJ74" s="19"/>
      <c r="AKK74" s="19"/>
      <c r="AKL74" s="19"/>
      <c r="AKM74" s="19"/>
      <c r="AKN74" s="19"/>
      <c r="AKO74" s="19"/>
      <c r="AKP74" s="19"/>
      <c r="AKQ74" s="19"/>
      <c r="AKR74" s="19"/>
      <c r="AKS74" s="19"/>
      <c r="AKT74" s="19"/>
      <c r="AKU74" s="19"/>
      <c r="AKV74" s="19"/>
      <c r="AKW74" s="19"/>
      <c r="AKX74" s="19"/>
      <c r="AKY74" s="19"/>
      <c r="AKZ74" s="19"/>
      <c r="ALA74" s="19"/>
      <c r="ALB74" s="19"/>
      <c r="ALC74" s="19"/>
      <c r="ALD74" s="19"/>
      <c r="ALE74" s="19"/>
      <c r="ALF74" s="19"/>
      <c r="ALG74" s="19"/>
      <c r="ALH74" s="19"/>
      <c r="ALI74" s="19"/>
      <c r="ALJ74" s="19"/>
      <c r="ALK74" s="19"/>
      <c r="ALL74" s="19"/>
      <c r="ALM74" s="19"/>
      <c r="ALN74" s="19"/>
      <c r="ALO74" s="19"/>
      <c r="ALP74" s="19"/>
      <c r="ALQ74" s="19"/>
      <c r="ALR74" s="19"/>
      <c r="ALS74" s="19"/>
      <c r="ALT74" s="19"/>
      <c r="ALU74" s="19"/>
      <c r="ALV74" s="19"/>
      <c r="ALW74" s="19"/>
      <c r="ALX74" s="19"/>
      <c r="ALY74" s="19"/>
      <c r="ALZ74" s="19"/>
      <c r="AMA74" s="19"/>
      <c r="AMB74" s="19"/>
      <c r="AMC74" s="19"/>
      <c r="AMD74" s="19"/>
      <c r="AME74" s="19"/>
      <c r="AMF74" s="19"/>
      <c r="AMG74" s="19"/>
      <c r="AMH74" s="19"/>
      <c r="AMI74" s="19"/>
      <c r="AMJ74" s="19"/>
      <c r="AML74" s="19"/>
      <c r="AMM74" s="19"/>
    </row>
    <row r="75" spans="1:1027" x14ac:dyDescent="0.3">
      <c r="A75" s="115"/>
      <c r="B75" s="115"/>
      <c r="C75" s="115"/>
      <c r="D75" s="116"/>
      <c r="E75" s="80"/>
      <c r="F75" s="80"/>
      <c r="G75" s="48" t="s">
        <v>13</v>
      </c>
      <c r="H75" s="85">
        <f>SUM(H70:H74)</f>
        <v>0</v>
      </c>
      <c r="I75" s="87">
        <f>SUM(I70:I74)</f>
        <v>0</v>
      </c>
      <c r="L75" s="15"/>
      <c r="M75" s="15"/>
      <c r="N75" s="15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  <c r="IX75" s="19"/>
      <c r="IY75" s="19"/>
      <c r="IZ75" s="19"/>
      <c r="JA75" s="19"/>
      <c r="JB75" s="19"/>
      <c r="JC75" s="19"/>
      <c r="JD75" s="19"/>
      <c r="JE75" s="19"/>
      <c r="JF75" s="19"/>
      <c r="JG75" s="19"/>
      <c r="JH75" s="19"/>
      <c r="JI75" s="19"/>
      <c r="JJ75" s="19"/>
      <c r="JK75" s="19"/>
      <c r="JL75" s="19"/>
      <c r="JM75" s="19"/>
      <c r="JN75" s="19"/>
      <c r="JO75" s="19"/>
      <c r="JP75" s="19"/>
      <c r="JQ75" s="19"/>
      <c r="JR75" s="19"/>
      <c r="JS75" s="19"/>
      <c r="JT75" s="19"/>
      <c r="JU75" s="19"/>
      <c r="JV75" s="19"/>
      <c r="JW75" s="19"/>
      <c r="JX75" s="19"/>
      <c r="JY75" s="19"/>
      <c r="JZ75" s="19"/>
      <c r="KA75" s="19"/>
      <c r="KB75" s="19"/>
      <c r="KC75" s="19"/>
      <c r="KD75" s="19"/>
      <c r="KE75" s="19"/>
      <c r="KF75" s="19"/>
      <c r="KG75" s="19"/>
      <c r="KH75" s="19"/>
      <c r="KI75" s="19"/>
      <c r="KJ75" s="19"/>
      <c r="KK75" s="19"/>
      <c r="KL75" s="19"/>
      <c r="KM75" s="19"/>
      <c r="KN75" s="19"/>
      <c r="KO75" s="19"/>
      <c r="KP75" s="19"/>
      <c r="KQ75" s="19"/>
      <c r="KR75" s="19"/>
      <c r="KS75" s="19"/>
      <c r="KT75" s="19"/>
      <c r="KU75" s="19"/>
      <c r="KV75" s="19"/>
      <c r="KW75" s="19"/>
      <c r="KX75" s="19"/>
      <c r="KY75" s="19"/>
      <c r="KZ75" s="19"/>
      <c r="LA75" s="19"/>
      <c r="LB75" s="19"/>
      <c r="LC75" s="19"/>
      <c r="LD75" s="19"/>
      <c r="LE75" s="19"/>
      <c r="LF75" s="19"/>
      <c r="LG75" s="19"/>
      <c r="LH75" s="19"/>
      <c r="LI75" s="19"/>
      <c r="LJ75" s="19"/>
      <c r="LK75" s="19"/>
      <c r="LL75" s="19"/>
      <c r="LM75" s="19"/>
      <c r="LN75" s="19"/>
      <c r="LO75" s="19"/>
      <c r="LP75" s="19"/>
      <c r="LQ75" s="19"/>
      <c r="LR75" s="19"/>
      <c r="LS75" s="19"/>
      <c r="LT75" s="19"/>
      <c r="LU75" s="19"/>
      <c r="LV75" s="19"/>
      <c r="LW75" s="19"/>
      <c r="LX75" s="19"/>
      <c r="LY75" s="19"/>
      <c r="LZ75" s="19"/>
      <c r="MA75" s="19"/>
      <c r="MB75" s="19"/>
      <c r="MC75" s="19"/>
      <c r="MD75" s="19"/>
      <c r="ME75" s="19"/>
      <c r="MF75" s="19"/>
      <c r="MG75" s="19"/>
      <c r="MH75" s="19"/>
      <c r="MI75" s="19"/>
      <c r="MJ75" s="19"/>
      <c r="MK75" s="19"/>
      <c r="ML75" s="19"/>
      <c r="MM75" s="19"/>
      <c r="MN75" s="19"/>
      <c r="MO75" s="19"/>
      <c r="MP75" s="19"/>
      <c r="MQ75" s="19"/>
      <c r="MR75" s="19"/>
      <c r="MS75" s="19"/>
      <c r="MT75" s="19"/>
      <c r="MU75" s="19"/>
      <c r="MV75" s="19"/>
      <c r="MW75" s="19"/>
      <c r="MX75" s="19"/>
      <c r="MY75" s="19"/>
      <c r="MZ75" s="19"/>
      <c r="NA75" s="19"/>
      <c r="NB75" s="19"/>
      <c r="NC75" s="19"/>
      <c r="ND75" s="19"/>
      <c r="NE75" s="19"/>
      <c r="NF75" s="19"/>
      <c r="NG75" s="19"/>
      <c r="NH75" s="19"/>
      <c r="NI75" s="19"/>
      <c r="NJ75" s="19"/>
      <c r="NK75" s="19"/>
      <c r="NL75" s="19"/>
      <c r="NM75" s="19"/>
      <c r="NN75" s="19"/>
      <c r="NO75" s="19"/>
      <c r="NP75" s="19"/>
      <c r="NQ75" s="19"/>
      <c r="NR75" s="19"/>
      <c r="NS75" s="19"/>
      <c r="NT75" s="19"/>
      <c r="NU75" s="19"/>
      <c r="NV75" s="19"/>
      <c r="NW75" s="19"/>
      <c r="NX75" s="19"/>
      <c r="NY75" s="19"/>
      <c r="NZ75" s="19"/>
      <c r="OA75" s="19"/>
      <c r="OB75" s="19"/>
      <c r="OC75" s="19"/>
      <c r="OD75" s="19"/>
      <c r="OE75" s="19"/>
      <c r="OF75" s="19"/>
      <c r="OG75" s="19"/>
      <c r="OH75" s="19"/>
      <c r="OI75" s="19"/>
      <c r="OJ75" s="19"/>
      <c r="OK75" s="19"/>
      <c r="OL75" s="19"/>
      <c r="OM75" s="19"/>
      <c r="ON75" s="19"/>
      <c r="OO75" s="19"/>
      <c r="OP75" s="19"/>
      <c r="OQ75" s="19"/>
      <c r="OR75" s="19"/>
      <c r="OS75" s="19"/>
      <c r="OT75" s="19"/>
      <c r="OU75" s="19"/>
      <c r="OV75" s="19"/>
      <c r="OW75" s="19"/>
      <c r="OX75" s="19"/>
      <c r="OY75" s="19"/>
      <c r="OZ75" s="19"/>
      <c r="PA75" s="19"/>
      <c r="PB75" s="19"/>
      <c r="PC75" s="19"/>
      <c r="PD75" s="19"/>
      <c r="PE75" s="19"/>
      <c r="PF75" s="19"/>
      <c r="PG75" s="19"/>
      <c r="PH75" s="19"/>
      <c r="PI75" s="19"/>
      <c r="PJ75" s="19"/>
      <c r="PK75" s="19"/>
      <c r="PL75" s="19"/>
      <c r="PM75" s="19"/>
      <c r="PN75" s="19"/>
      <c r="PO75" s="19"/>
      <c r="PP75" s="19"/>
      <c r="PQ75" s="19"/>
      <c r="PR75" s="19"/>
      <c r="PS75" s="19"/>
      <c r="PT75" s="19"/>
      <c r="PU75" s="19"/>
      <c r="PV75" s="19"/>
      <c r="PW75" s="19"/>
      <c r="PX75" s="19"/>
      <c r="PY75" s="19"/>
      <c r="PZ75" s="19"/>
      <c r="QA75" s="19"/>
      <c r="QB75" s="19"/>
      <c r="QC75" s="19"/>
      <c r="QD75" s="19"/>
      <c r="QE75" s="19"/>
      <c r="QF75" s="19"/>
      <c r="QG75" s="19"/>
      <c r="QH75" s="19"/>
      <c r="QI75" s="19"/>
      <c r="QJ75" s="19"/>
      <c r="QK75" s="19"/>
      <c r="QL75" s="19"/>
      <c r="QM75" s="19"/>
      <c r="QN75" s="19"/>
      <c r="QO75" s="19"/>
      <c r="QP75" s="19"/>
      <c r="QQ75" s="19"/>
      <c r="QR75" s="19"/>
      <c r="QS75" s="19"/>
      <c r="QT75" s="19"/>
      <c r="QU75" s="19"/>
      <c r="QV75" s="19"/>
      <c r="QW75" s="19"/>
      <c r="QX75" s="19"/>
      <c r="QY75" s="19"/>
      <c r="QZ75" s="19"/>
      <c r="RA75" s="19"/>
      <c r="RB75" s="19"/>
      <c r="RC75" s="19"/>
      <c r="RD75" s="19"/>
      <c r="RE75" s="19"/>
      <c r="RF75" s="19"/>
      <c r="RG75" s="19"/>
      <c r="RH75" s="19"/>
      <c r="RI75" s="19"/>
      <c r="RJ75" s="19"/>
      <c r="RK75" s="19"/>
      <c r="RL75" s="19"/>
      <c r="RM75" s="19"/>
      <c r="RN75" s="19"/>
      <c r="RO75" s="19"/>
      <c r="RP75" s="19"/>
      <c r="RQ75" s="19"/>
      <c r="RR75" s="19"/>
      <c r="RS75" s="19"/>
      <c r="RT75" s="19"/>
      <c r="RU75" s="19"/>
      <c r="RV75" s="19"/>
      <c r="RW75" s="19"/>
      <c r="RX75" s="19"/>
      <c r="RY75" s="19"/>
      <c r="RZ75" s="19"/>
      <c r="SA75" s="19"/>
      <c r="SB75" s="19"/>
      <c r="SC75" s="19"/>
      <c r="SD75" s="19"/>
      <c r="SE75" s="19"/>
      <c r="SF75" s="19"/>
      <c r="SG75" s="19"/>
      <c r="SH75" s="19"/>
      <c r="SI75" s="19"/>
      <c r="SJ75" s="19"/>
      <c r="SK75" s="19"/>
      <c r="SL75" s="19"/>
      <c r="SM75" s="19"/>
      <c r="SN75" s="19"/>
      <c r="SO75" s="19"/>
      <c r="SP75" s="19"/>
      <c r="SQ75" s="19"/>
      <c r="SR75" s="19"/>
      <c r="SS75" s="19"/>
      <c r="ST75" s="19"/>
      <c r="SU75" s="19"/>
      <c r="SV75" s="19"/>
      <c r="SW75" s="19"/>
      <c r="SX75" s="19"/>
      <c r="SY75" s="19"/>
      <c r="SZ75" s="19"/>
      <c r="TA75" s="19"/>
      <c r="TB75" s="19"/>
      <c r="TC75" s="19"/>
      <c r="TD75" s="19"/>
      <c r="TE75" s="19"/>
      <c r="TF75" s="19"/>
      <c r="TG75" s="19"/>
      <c r="TH75" s="19"/>
      <c r="TI75" s="19"/>
      <c r="TJ75" s="19"/>
      <c r="TK75" s="19"/>
      <c r="TL75" s="19"/>
      <c r="TM75" s="19"/>
      <c r="TN75" s="19"/>
      <c r="TO75" s="19"/>
      <c r="TP75" s="19"/>
      <c r="TQ75" s="19"/>
      <c r="TR75" s="19"/>
      <c r="TS75" s="19"/>
      <c r="TT75" s="19"/>
      <c r="TU75" s="19"/>
      <c r="TV75" s="19"/>
      <c r="TW75" s="19"/>
      <c r="TX75" s="19"/>
      <c r="TY75" s="19"/>
      <c r="TZ75" s="19"/>
      <c r="UA75" s="19"/>
      <c r="UB75" s="19"/>
      <c r="UC75" s="19"/>
      <c r="UD75" s="19"/>
      <c r="UE75" s="19"/>
      <c r="UF75" s="19"/>
      <c r="UG75" s="19"/>
      <c r="UH75" s="19"/>
      <c r="UI75" s="19"/>
      <c r="UJ75" s="19"/>
      <c r="UK75" s="19"/>
      <c r="UL75" s="19"/>
      <c r="UM75" s="19"/>
      <c r="UN75" s="19"/>
      <c r="UO75" s="19"/>
      <c r="UP75" s="19"/>
      <c r="UQ75" s="19"/>
      <c r="UR75" s="19"/>
      <c r="US75" s="19"/>
      <c r="UT75" s="19"/>
      <c r="UU75" s="19"/>
      <c r="UV75" s="19"/>
      <c r="UW75" s="19"/>
      <c r="UX75" s="19"/>
      <c r="UY75" s="19"/>
      <c r="UZ75" s="19"/>
      <c r="VA75" s="19"/>
      <c r="VB75" s="19"/>
      <c r="VC75" s="19"/>
      <c r="VD75" s="19"/>
      <c r="VE75" s="19"/>
      <c r="VF75" s="19"/>
      <c r="VG75" s="19"/>
      <c r="VH75" s="19"/>
      <c r="VI75" s="19"/>
      <c r="VJ75" s="19"/>
      <c r="VK75" s="19"/>
      <c r="VL75" s="19"/>
      <c r="VM75" s="19"/>
      <c r="VN75" s="19"/>
      <c r="VO75" s="19"/>
      <c r="VP75" s="19"/>
      <c r="VQ75" s="19"/>
      <c r="VR75" s="19"/>
      <c r="VS75" s="19"/>
      <c r="VT75" s="19"/>
      <c r="VU75" s="19"/>
      <c r="VV75" s="19"/>
      <c r="VW75" s="19"/>
      <c r="VX75" s="19"/>
      <c r="VY75" s="19"/>
      <c r="VZ75" s="19"/>
      <c r="WA75" s="19"/>
      <c r="WB75" s="19"/>
      <c r="WC75" s="19"/>
      <c r="WD75" s="19"/>
      <c r="WE75" s="19"/>
      <c r="WF75" s="19"/>
      <c r="WG75" s="19"/>
      <c r="WH75" s="19"/>
      <c r="WI75" s="19"/>
      <c r="WJ75" s="19"/>
      <c r="WK75" s="19"/>
      <c r="WL75" s="19"/>
      <c r="WM75" s="19"/>
      <c r="WN75" s="19"/>
      <c r="WO75" s="19"/>
      <c r="WP75" s="19"/>
      <c r="WQ75" s="19"/>
      <c r="WR75" s="19"/>
      <c r="WS75" s="19"/>
      <c r="WT75" s="19"/>
      <c r="WU75" s="19"/>
      <c r="WV75" s="19"/>
      <c r="WW75" s="19"/>
      <c r="WX75" s="19"/>
      <c r="WY75" s="19"/>
      <c r="WZ75" s="19"/>
      <c r="XA75" s="19"/>
      <c r="XB75" s="19"/>
      <c r="XC75" s="19"/>
      <c r="XD75" s="19"/>
      <c r="XE75" s="19"/>
      <c r="XF75" s="19"/>
      <c r="XG75" s="19"/>
      <c r="XH75" s="19"/>
      <c r="XI75" s="19"/>
      <c r="XJ75" s="19"/>
      <c r="XK75" s="19"/>
      <c r="XL75" s="19"/>
      <c r="XM75" s="19"/>
      <c r="XN75" s="19"/>
      <c r="XO75" s="19"/>
      <c r="XP75" s="19"/>
      <c r="XQ75" s="19"/>
      <c r="XR75" s="19"/>
      <c r="XS75" s="19"/>
      <c r="XT75" s="19"/>
      <c r="XU75" s="19"/>
      <c r="XV75" s="19"/>
      <c r="XW75" s="19"/>
      <c r="XX75" s="19"/>
      <c r="XY75" s="19"/>
      <c r="XZ75" s="19"/>
      <c r="YA75" s="19"/>
      <c r="YB75" s="19"/>
      <c r="YC75" s="19"/>
      <c r="YD75" s="19"/>
      <c r="YE75" s="19"/>
      <c r="YF75" s="19"/>
      <c r="YG75" s="19"/>
      <c r="YH75" s="19"/>
      <c r="YI75" s="19"/>
      <c r="YJ75" s="19"/>
      <c r="YK75" s="19"/>
      <c r="YL75" s="19"/>
      <c r="YM75" s="19"/>
      <c r="YN75" s="19"/>
      <c r="YO75" s="19"/>
      <c r="YP75" s="19"/>
      <c r="YQ75" s="19"/>
      <c r="YR75" s="19"/>
      <c r="YS75" s="19"/>
      <c r="YT75" s="19"/>
      <c r="YU75" s="19"/>
      <c r="YV75" s="19"/>
      <c r="YW75" s="19"/>
      <c r="YX75" s="19"/>
      <c r="YY75" s="19"/>
      <c r="YZ75" s="19"/>
      <c r="ZA75" s="19"/>
      <c r="ZB75" s="19"/>
      <c r="ZC75" s="19"/>
      <c r="ZD75" s="19"/>
      <c r="ZE75" s="19"/>
      <c r="ZF75" s="19"/>
      <c r="ZG75" s="19"/>
      <c r="ZH75" s="19"/>
      <c r="ZI75" s="19"/>
      <c r="ZJ75" s="19"/>
      <c r="ZK75" s="19"/>
      <c r="ZL75" s="19"/>
      <c r="ZM75" s="19"/>
      <c r="ZN75" s="19"/>
      <c r="ZO75" s="19"/>
      <c r="ZP75" s="19"/>
      <c r="ZQ75" s="19"/>
      <c r="ZR75" s="19"/>
      <c r="ZS75" s="19"/>
      <c r="ZT75" s="19"/>
      <c r="ZU75" s="19"/>
      <c r="ZV75" s="19"/>
      <c r="ZW75" s="19"/>
      <c r="ZX75" s="19"/>
      <c r="ZY75" s="19"/>
      <c r="ZZ75" s="19"/>
      <c r="AAA75" s="19"/>
      <c r="AAB75" s="19"/>
      <c r="AAC75" s="19"/>
      <c r="AAD75" s="19"/>
      <c r="AAE75" s="19"/>
      <c r="AAF75" s="19"/>
      <c r="AAG75" s="19"/>
      <c r="AAH75" s="19"/>
      <c r="AAI75" s="19"/>
      <c r="AAJ75" s="19"/>
      <c r="AAK75" s="19"/>
      <c r="AAL75" s="19"/>
      <c r="AAM75" s="19"/>
      <c r="AAN75" s="19"/>
      <c r="AAO75" s="19"/>
      <c r="AAP75" s="19"/>
      <c r="AAQ75" s="19"/>
      <c r="AAR75" s="19"/>
      <c r="AAS75" s="19"/>
      <c r="AAT75" s="19"/>
      <c r="AAU75" s="19"/>
      <c r="AAV75" s="19"/>
      <c r="AAW75" s="19"/>
      <c r="AAX75" s="19"/>
      <c r="AAY75" s="19"/>
      <c r="AAZ75" s="19"/>
      <c r="ABA75" s="19"/>
      <c r="ABB75" s="19"/>
      <c r="ABC75" s="19"/>
      <c r="ABD75" s="19"/>
      <c r="ABE75" s="19"/>
      <c r="ABF75" s="19"/>
      <c r="ABG75" s="19"/>
      <c r="ABH75" s="19"/>
      <c r="ABI75" s="19"/>
      <c r="ABJ75" s="19"/>
      <c r="ABK75" s="19"/>
      <c r="ABL75" s="19"/>
      <c r="ABM75" s="19"/>
      <c r="ABN75" s="19"/>
      <c r="ABO75" s="19"/>
      <c r="ABP75" s="19"/>
      <c r="ABQ75" s="19"/>
      <c r="ABR75" s="19"/>
      <c r="ABS75" s="19"/>
      <c r="ABT75" s="19"/>
      <c r="ABU75" s="19"/>
      <c r="ABV75" s="19"/>
      <c r="ABW75" s="19"/>
      <c r="ABX75" s="19"/>
      <c r="ABY75" s="19"/>
      <c r="ABZ75" s="19"/>
      <c r="ACA75" s="19"/>
      <c r="ACB75" s="19"/>
      <c r="ACC75" s="19"/>
      <c r="ACD75" s="19"/>
      <c r="ACE75" s="19"/>
      <c r="ACF75" s="19"/>
      <c r="ACG75" s="19"/>
      <c r="ACH75" s="19"/>
      <c r="ACI75" s="19"/>
      <c r="ACJ75" s="19"/>
      <c r="ACK75" s="19"/>
      <c r="ACL75" s="19"/>
      <c r="ACM75" s="19"/>
      <c r="ACN75" s="19"/>
      <c r="ACO75" s="19"/>
      <c r="ACP75" s="19"/>
      <c r="ACQ75" s="19"/>
      <c r="ACR75" s="19"/>
      <c r="ACS75" s="19"/>
      <c r="ACT75" s="19"/>
      <c r="ACU75" s="19"/>
      <c r="ACV75" s="19"/>
      <c r="ACW75" s="19"/>
      <c r="ACX75" s="19"/>
      <c r="ACY75" s="19"/>
      <c r="ACZ75" s="19"/>
      <c r="ADA75" s="19"/>
      <c r="ADB75" s="19"/>
      <c r="ADC75" s="19"/>
      <c r="ADD75" s="19"/>
      <c r="ADE75" s="19"/>
      <c r="ADF75" s="19"/>
      <c r="ADG75" s="19"/>
      <c r="ADH75" s="19"/>
      <c r="ADI75" s="19"/>
      <c r="ADJ75" s="19"/>
      <c r="ADK75" s="19"/>
      <c r="ADL75" s="19"/>
      <c r="ADM75" s="19"/>
      <c r="ADN75" s="19"/>
      <c r="ADO75" s="19"/>
      <c r="ADP75" s="19"/>
      <c r="ADQ75" s="19"/>
      <c r="ADR75" s="19"/>
      <c r="ADS75" s="19"/>
      <c r="ADT75" s="19"/>
      <c r="ADU75" s="19"/>
      <c r="ADV75" s="19"/>
      <c r="ADW75" s="19"/>
      <c r="ADX75" s="19"/>
      <c r="ADY75" s="19"/>
      <c r="ADZ75" s="19"/>
      <c r="AEA75" s="19"/>
      <c r="AEB75" s="19"/>
      <c r="AEC75" s="19"/>
      <c r="AED75" s="19"/>
      <c r="AEE75" s="19"/>
      <c r="AEF75" s="19"/>
      <c r="AEG75" s="19"/>
      <c r="AEH75" s="19"/>
      <c r="AEI75" s="19"/>
      <c r="AEJ75" s="19"/>
      <c r="AEK75" s="19"/>
      <c r="AEL75" s="19"/>
      <c r="AEM75" s="19"/>
      <c r="AEN75" s="19"/>
      <c r="AEO75" s="19"/>
      <c r="AEP75" s="19"/>
      <c r="AEQ75" s="19"/>
      <c r="AER75" s="19"/>
      <c r="AES75" s="19"/>
      <c r="AET75" s="19"/>
      <c r="AEU75" s="19"/>
      <c r="AEV75" s="19"/>
      <c r="AEW75" s="19"/>
      <c r="AEX75" s="19"/>
      <c r="AEY75" s="19"/>
      <c r="AEZ75" s="19"/>
      <c r="AFA75" s="19"/>
      <c r="AFB75" s="19"/>
      <c r="AFC75" s="19"/>
      <c r="AFD75" s="19"/>
      <c r="AFE75" s="19"/>
      <c r="AFF75" s="19"/>
      <c r="AFG75" s="19"/>
      <c r="AFH75" s="19"/>
      <c r="AFI75" s="19"/>
      <c r="AFJ75" s="19"/>
      <c r="AFK75" s="19"/>
      <c r="AFL75" s="19"/>
      <c r="AFM75" s="19"/>
      <c r="AFN75" s="19"/>
      <c r="AFO75" s="19"/>
      <c r="AFP75" s="19"/>
      <c r="AFQ75" s="19"/>
      <c r="AFR75" s="19"/>
      <c r="AFS75" s="19"/>
      <c r="AFT75" s="19"/>
      <c r="AFU75" s="19"/>
      <c r="AFV75" s="19"/>
      <c r="AFW75" s="19"/>
      <c r="AFX75" s="19"/>
      <c r="AFY75" s="19"/>
      <c r="AFZ75" s="19"/>
      <c r="AGA75" s="19"/>
      <c r="AGB75" s="19"/>
      <c r="AGC75" s="19"/>
      <c r="AGD75" s="19"/>
      <c r="AGE75" s="19"/>
      <c r="AGF75" s="19"/>
      <c r="AGG75" s="19"/>
      <c r="AGH75" s="19"/>
      <c r="AGI75" s="19"/>
      <c r="AGJ75" s="19"/>
      <c r="AGK75" s="19"/>
      <c r="AGL75" s="19"/>
      <c r="AGM75" s="19"/>
      <c r="AGN75" s="19"/>
      <c r="AGO75" s="19"/>
      <c r="AGP75" s="19"/>
      <c r="AGQ75" s="19"/>
      <c r="AGR75" s="19"/>
      <c r="AGS75" s="19"/>
      <c r="AGT75" s="19"/>
      <c r="AGU75" s="19"/>
      <c r="AGV75" s="19"/>
      <c r="AGW75" s="19"/>
      <c r="AGX75" s="19"/>
      <c r="AGY75" s="19"/>
      <c r="AGZ75" s="19"/>
      <c r="AHA75" s="19"/>
      <c r="AHB75" s="19"/>
      <c r="AHC75" s="19"/>
      <c r="AHD75" s="19"/>
      <c r="AHE75" s="19"/>
      <c r="AHF75" s="19"/>
      <c r="AHG75" s="19"/>
      <c r="AHH75" s="19"/>
      <c r="AHI75" s="19"/>
      <c r="AHJ75" s="19"/>
      <c r="AHK75" s="19"/>
      <c r="AHL75" s="19"/>
      <c r="AHM75" s="19"/>
      <c r="AHN75" s="19"/>
      <c r="AHO75" s="19"/>
      <c r="AHP75" s="19"/>
      <c r="AHQ75" s="19"/>
      <c r="AHR75" s="19"/>
      <c r="AHS75" s="19"/>
      <c r="AHT75" s="19"/>
      <c r="AHU75" s="19"/>
      <c r="AHV75" s="19"/>
      <c r="AHW75" s="19"/>
      <c r="AHX75" s="19"/>
      <c r="AHY75" s="19"/>
      <c r="AHZ75" s="19"/>
      <c r="AIA75" s="19"/>
      <c r="AIB75" s="19"/>
      <c r="AIC75" s="19"/>
      <c r="AID75" s="19"/>
      <c r="AIE75" s="19"/>
      <c r="AIF75" s="19"/>
      <c r="AIG75" s="19"/>
      <c r="AIH75" s="19"/>
      <c r="AII75" s="19"/>
      <c r="AIJ75" s="19"/>
      <c r="AIK75" s="19"/>
      <c r="AIL75" s="19"/>
      <c r="AIM75" s="19"/>
      <c r="AIN75" s="19"/>
      <c r="AIO75" s="19"/>
      <c r="AIP75" s="19"/>
      <c r="AIQ75" s="19"/>
      <c r="AIR75" s="19"/>
      <c r="AIS75" s="19"/>
      <c r="AIT75" s="19"/>
      <c r="AIU75" s="19"/>
      <c r="AIV75" s="19"/>
      <c r="AIW75" s="19"/>
      <c r="AIX75" s="19"/>
      <c r="AIY75" s="19"/>
      <c r="AIZ75" s="19"/>
      <c r="AJA75" s="19"/>
      <c r="AJB75" s="19"/>
      <c r="AJC75" s="19"/>
      <c r="AJD75" s="19"/>
      <c r="AJE75" s="19"/>
      <c r="AJF75" s="19"/>
      <c r="AJG75" s="19"/>
      <c r="AJH75" s="19"/>
      <c r="AJI75" s="19"/>
      <c r="AJJ75" s="19"/>
      <c r="AJK75" s="19"/>
      <c r="AJL75" s="19"/>
      <c r="AJM75" s="19"/>
      <c r="AJN75" s="19"/>
      <c r="AJO75" s="19"/>
      <c r="AJP75" s="19"/>
      <c r="AJQ75" s="19"/>
      <c r="AJR75" s="19"/>
      <c r="AJS75" s="19"/>
      <c r="AJT75" s="19"/>
      <c r="AJU75" s="19"/>
      <c r="AJV75" s="19"/>
      <c r="AJW75" s="19"/>
      <c r="AJX75" s="19"/>
      <c r="AJY75" s="19"/>
      <c r="AJZ75" s="19"/>
      <c r="AKA75" s="19"/>
      <c r="AKB75" s="19"/>
      <c r="AKC75" s="19"/>
      <c r="AKD75" s="19"/>
      <c r="AKE75" s="19"/>
      <c r="AKF75" s="19"/>
      <c r="AKG75" s="19"/>
      <c r="AKH75" s="19"/>
      <c r="AKI75" s="19"/>
      <c r="AKJ75" s="19"/>
      <c r="AKK75" s="19"/>
      <c r="AKL75" s="19"/>
      <c r="AKM75" s="19"/>
      <c r="AKN75" s="19"/>
      <c r="AKO75" s="19"/>
      <c r="AKP75" s="19"/>
      <c r="AKQ75" s="19"/>
      <c r="AKR75" s="19"/>
      <c r="AKS75" s="19"/>
      <c r="AKT75" s="19"/>
      <c r="AKU75" s="19"/>
      <c r="AKV75" s="19"/>
      <c r="AKW75" s="19"/>
      <c r="AKX75" s="19"/>
      <c r="AKY75" s="19"/>
      <c r="AKZ75" s="19"/>
      <c r="ALA75" s="19"/>
      <c r="ALB75" s="19"/>
      <c r="ALC75" s="19"/>
      <c r="ALD75" s="19"/>
      <c r="ALE75" s="19"/>
      <c r="ALF75" s="19"/>
      <c r="ALG75" s="19"/>
      <c r="ALH75" s="19"/>
      <c r="ALI75" s="19"/>
      <c r="ALJ75" s="19"/>
      <c r="ALK75" s="19"/>
      <c r="ALL75" s="19"/>
      <c r="ALM75" s="19"/>
      <c r="ALN75" s="19"/>
      <c r="ALO75" s="19"/>
      <c r="ALP75" s="19"/>
      <c r="ALQ75" s="19"/>
      <c r="ALR75" s="19"/>
      <c r="ALS75" s="19"/>
      <c r="ALT75" s="19"/>
      <c r="ALU75" s="19"/>
      <c r="ALV75" s="19"/>
      <c r="ALW75" s="19"/>
      <c r="ALX75" s="19"/>
      <c r="ALY75" s="19"/>
      <c r="ALZ75" s="19"/>
      <c r="AMA75" s="19"/>
      <c r="AMB75" s="19"/>
      <c r="AMC75" s="19"/>
      <c r="AMD75" s="19"/>
      <c r="AME75" s="19"/>
      <c r="AMF75" s="19"/>
      <c r="AMG75" s="19"/>
      <c r="AMH75" s="19"/>
      <c r="AMI75" s="19"/>
      <c r="AMJ75" s="19"/>
      <c r="AMK75" s="19"/>
      <c r="AML75" s="19"/>
    </row>
    <row r="76" spans="1:1027" x14ac:dyDescent="0.3">
      <c r="A76" s="15"/>
      <c r="B76" s="15"/>
      <c r="C76" s="15"/>
      <c r="D76" s="116"/>
      <c r="E76" s="116"/>
      <c r="F76" s="31"/>
      <c r="G76" s="31"/>
      <c r="H76" s="19"/>
      <c r="I76" s="19"/>
      <c r="J76" s="15"/>
      <c r="K76" s="15"/>
      <c r="L76" s="15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19"/>
      <c r="JK76" s="19"/>
      <c r="JL76" s="19"/>
      <c r="JM76" s="19"/>
      <c r="JN76" s="19"/>
      <c r="JO76" s="19"/>
      <c r="JP76" s="19"/>
      <c r="JQ76" s="19"/>
      <c r="JR76" s="19"/>
      <c r="JS76" s="19"/>
      <c r="JT76" s="19"/>
      <c r="JU76" s="19"/>
      <c r="JV76" s="19"/>
      <c r="JW76" s="19"/>
      <c r="JX76" s="19"/>
      <c r="JY76" s="19"/>
      <c r="JZ76" s="19"/>
      <c r="KA76" s="19"/>
      <c r="KB76" s="19"/>
      <c r="KC76" s="19"/>
      <c r="KD76" s="19"/>
      <c r="KE76" s="19"/>
      <c r="KF76" s="19"/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19"/>
      <c r="KX76" s="19"/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19"/>
      <c r="LP76" s="19"/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19"/>
      <c r="MH76" s="19"/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19"/>
      <c r="NA76" s="19"/>
      <c r="NB76" s="19"/>
      <c r="NC76" s="19"/>
      <c r="ND76" s="19"/>
      <c r="NE76" s="19"/>
      <c r="NF76" s="19"/>
      <c r="NG76" s="19"/>
      <c r="NH76" s="19"/>
      <c r="NI76" s="19"/>
      <c r="NJ76" s="19"/>
      <c r="NK76" s="19"/>
      <c r="NL76" s="19"/>
      <c r="NM76" s="19"/>
      <c r="NN76" s="19"/>
      <c r="NO76" s="19"/>
      <c r="NP76" s="19"/>
      <c r="NQ76" s="19"/>
      <c r="NR76" s="19"/>
      <c r="NS76" s="19"/>
      <c r="NT76" s="19"/>
      <c r="NU76" s="19"/>
      <c r="NV76" s="19"/>
      <c r="NW76" s="19"/>
      <c r="NX76" s="19"/>
      <c r="NY76" s="19"/>
      <c r="NZ76" s="19"/>
      <c r="OA76" s="19"/>
      <c r="OB76" s="19"/>
      <c r="OC76" s="19"/>
      <c r="OD76" s="19"/>
      <c r="OE76" s="19"/>
      <c r="OF76" s="19"/>
      <c r="OG76" s="19"/>
      <c r="OH76" s="19"/>
      <c r="OI76" s="19"/>
      <c r="OJ76" s="19"/>
      <c r="OK76" s="19"/>
      <c r="OL76" s="19"/>
      <c r="OM76" s="19"/>
      <c r="ON76" s="19"/>
      <c r="OO76" s="19"/>
      <c r="OP76" s="19"/>
      <c r="OQ76" s="19"/>
      <c r="OR76" s="19"/>
      <c r="OS76" s="19"/>
      <c r="OT76" s="19"/>
      <c r="OU76" s="19"/>
      <c r="OV76" s="19"/>
      <c r="OW76" s="19"/>
      <c r="OX76" s="19"/>
      <c r="OY76" s="19"/>
      <c r="OZ76" s="19"/>
      <c r="PA76" s="19"/>
      <c r="PB76" s="19"/>
      <c r="PC76" s="19"/>
      <c r="PD76" s="19"/>
      <c r="PE76" s="19"/>
      <c r="PF76" s="19"/>
      <c r="PG76" s="19"/>
      <c r="PH76" s="19"/>
      <c r="PI76" s="19"/>
      <c r="PJ76" s="19"/>
      <c r="PK76" s="19"/>
      <c r="PL76" s="19"/>
      <c r="PM76" s="19"/>
      <c r="PN76" s="19"/>
      <c r="PO76" s="19"/>
      <c r="PP76" s="19"/>
      <c r="PQ76" s="19"/>
      <c r="PR76" s="19"/>
      <c r="PS76" s="19"/>
      <c r="PT76" s="19"/>
      <c r="PU76" s="19"/>
      <c r="PV76" s="19"/>
      <c r="PW76" s="19"/>
      <c r="PX76" s="19"/>
      <c r="PY76" s="19"/>
      <c r="PZ76" s="19"/>
      <c r="QA76" s="19"/>
      <c r="QB76" s="19"/>
      <c r="QC76" s="19"/>
      <c r="QD76" s="19"/>
      <c r="QE76" s="19"/>
      <c r="QF76" s="19"/>
      <c r="QG76" s="19"/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19"/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19"/>
      <c r="SI76" s="19"/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19"/>
      <c r="SX76" s="19"/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19"/>
      <c r="TM76" s="19"/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19"/>
      <c r="UC76" s="19"/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19"/>
      <c r="US76" s="19"/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19"/>
      <c r="VI76" s="19"/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19"/>
      <c r="VX76" s="19"/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19"/>
      <c r="WM76" s="19"/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19"/>
      <c r="XB76" s="19"/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19"/>
      <c r="XQ76" s="19"/>
      <c r="XR76" s="19"/>
      <c r="XS76" s="19"/>
      <c r="XT76" s="19"/>
      <c r="XU76" s="19"/>
      <c r="XV76" s="19"/>
      <c r="XW76" s="19"/>
      <c r="XX76" s="19"/>
      <c r="XY76" s="19"/>
      <c r="XZ76" s="19"/>
      <c r="YA76" s="19"/>
      <c r="YB76" s="19"/>
      <c r="YC76" s="19"/>
      <c r="YD76" s="19"/>
      <c r="YE76" s="19"/>
      <c r="YF76" s="19"/>
      <c r="YG76" s="19"/>
      <c r="YH76" s="19"/>
      <c r="YI76" s="19"/>
      <c r="YJ76" s="19"/>
      <c r="YK76" s="19"/>
      <c r="YL76" s="19"/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19"/>
      <c r="ZD76" s="19"/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19"/>
      <c r="ZV76" s="19"/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19"/>
      <c r="AAN76" s="19"/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19"/>
      <c r="ABG76" s="19"/>
      <c r="ABH76" s="19"/>
      <c r="ABI76" s="19"/>
      <c r="ABJ76" s="19"/>
      <c r="ABK76" s="19"/>
      <c r="ABL76" s="19"/>
      <c r="ABM76" s="19"/>
      <c r="ABN76" s="19"/>
      <c r="ABO76" s="19"/>
      <c r="ABP76" s="19"/>
      <c r="ABQ76" s="19"/>
      <c r="ABR76" s="19"/>
      <c r="ABS76" s="19"/>
      <c r="ABT76" s="19"/>
      <c r="ABU76" s="19"/>
      <c r="ABV76" s="19"/>
      <c r="ABW76" s="19"/>
      <c r="ABX76" s="19"/>
      <c r="ABY76" s="19"/>
      <c r="ABZ76" s="19"/>
      <c r="ACA76" s="19"/>
      <c r="ACB76" s="19"/>
      <c r="ACC76" s="19"/>
      <c r="ACD76" s="19"/>
      <c r="ACE76" s="19"/>
      <c r="ACF76" s="19"/>
      <c r="ACG76" s="19"/>
      <c r="ACH76" s="19"/>
      <c r="ACI76" s="19"/>
      <c r="ACJ76" s="19"/>
      <c r="ACK76" s="19"/>
      <c r="ACL76" s="19"/>
      <c r="ACM76" s="19"/>
      <c r="ACN76" s="19"/>
      <c r="ACO76" s="19"/>
      <c r="ACP76" s="19"/>
      <c r="ACQ76" s="19"/>
      <c r="ACR76" s="19"/>
      <c r="ACS76" s="19"/>
      <c r="ACT76" s="19"/>
      <c r="ACU76" s="19"/>
      <c r="ACV76" s="19"/>
      <c r="ACW76" s="19"/>
      <c r="ACX76" s="19"/>
      <c r="ACY76" s="19"/>
      <c r="ACZ76" s="19"/>
      <c r="ADA76" s="19"/>
      <c r="ADB76" s="19"/>
      <c r="ADC76" s="19"/>
      <c r="ADD76" s="19"/>
      <c r="ADE76" s="19"/>
      <c r="ADF76" s="19"/>
      <c r="ADG76" s="19"/>
      <c r="ADH76" s="19"/>
      <c r="ADI76" s="19"/>
      <c r="ADJ76" s="19"/>
      <c r="ADK76" s="19"/>
      <c r="ADL76" s="19"/>
      <c r="ADM76" s="19"/>
      <c r="ADN76" s="19"/>
      <c r="ADO76" s="19"/>
      <c r="ADP76" s="19"/>
      <c r="ADQ76" s="19"/>
      <c r="ADR76" s="19"/>
      <c r="ADS76" s="19"/>
      <c r="ADT76" s="19"/>
      <c r="ADU76" s="19"/>
      <c r="ADV76" s="19"/>
      <c r="ADW76" s="19"/>
      <c r="ADX76" s="19"/>
      <c r="ADY76" s="19"/>
      <c r="ADZ76" s="19"/>
      <c r="AEA76" s="19"/>
      <c r="AEB76" s="19"/>
      <c r="AEC76" s="19"/>
      <c r="AED76" s="19"/>
      <c r="AEE76" s="19"/>
      <c r="AEF76" s="19"/>
      <c r="AEG76" s="19"/>
      <c r="AEH76" s="19"/>
      <c r="AEI76" s="19"/>
      <c r="AEJ76" s="19"/>
      <c r="AEK76" s="19"/>
      <c r="AEL76" s="19"/>
      <c r="AEM76" s="19"/>
      <c r="AEN76" s="19"/>
      <c r="AEO76" s="19"/>
      <c r="AEP76" s="19"/>
      <c r="AEQ76" s="19"/>
      <c r="AER76" s="19"/>
      <c r="AES76" s="19"/>
      <c r="AET76" s="19"/>
      <c r="AEU76" s="19"/>
      <c r="AEV76" s="19"/>
      <c r="AEW76" s="19"/>
      <c r="AEX76" s="19"/>
      <c r="AEY76" s="19"/>
      <c r="AEZ76" s="19"/>
      <c r="AFA76" s="19"/>
      <c r="AFB76" s="19"/>
      <c r="AFC76" s="19"/>
      <c r="AFD76" s="19"/>
      <c r="AFE76" s="19"/>
      <c r="AFF76" s="19"/>
      <c r="AFG76" s="19"/>
      <c r="AFH76" s="19"/>
      <c r="AFI76" s="19"/>
      <c r="AFJ76" s="19"/>
      <c r="AFK76" s="19"/>
      <c r="AFL76" s="19"/>
      <c r="AFM76" s="19"/>
      <c r="AFN76" s="19"/>
      <c r="AFO76" s="19"/>
      <c r="AFP76" s="19"/>
      <c r="AFQ76" s="19"/>
      <c r="AFR76" s="19"/>
      <c r="AFS76" s="19"/>
      <c r="AFT76" s="19"/>
      <c r="AFU76" s="19"/>
      <c r="AFV76" s="19"/>
      <c r="AFW76" s="19"/>
      <c r="AFX76" s="19"/>
      <c r="AFY76" s="19"/>
      <c r="AFZ76" s="19"/>
      <c r="AGA76" s="19"/>
      <c r="AGB76" s="19"/>
      <c r="AGC76" s="19"/>
      <c r="AGD76" s="19"/>
      <c r="AGE76" s="19"/>
      <c r="AGF76" s="19"/>
      <c r="AGG76" s="19"/>
      <c r="AGH76" s="19"/>
      <c r="AGI76" s="19"/>
      <c r="AGJ76" s="19"/>
      <c r="AGK76" s="19"/>
      <c r="AGL76" s="19"/>
      <c r="AGM76" s="19"/>
      <c r="AGN76" s="19"/>
      <c r="AGO76" s="19"/>
      <c r="AGP76" s="19"/>
      <c r="AGQ76" s="19"/>
      <c r="AGR76" s="19"/>
      <c r="AGS76" s="19"/>
      <c r="AGT76" s="19"/>
      <c r="AGU76" s="19"/>
      <c r="AGV76" s="19"/>
      <c r="AGW76" s="19"/>
      <c r="AGX76" s="19"/>
      <c r="AGY76" s="19"/>
      <c r="AGZ76" s="19"/>
      <c r="AHA76" s="19"/>
      <c r="AHB76" s="19"/>
      <c r="AHC76" s="19"/>
      <c r="AHD76" s="19"/>
      <c r="AHE76" s="19"/>
      <c r="AHF76" s="19"/>
      <c r="AHG76" s="19"/>
      <c r="AHH76" s="19"/>
      <c r="AHI76" s="19"/>
      <c r="AHJ76" s="19"/>
      <c r="AHK76" s="19"/>
      <c r="AHL76" s="19"/>
      <c r="AHM76" s="19"/>
      <c r="AHN76" s="19"/>
      <c r="AHO76" s="19"/>
      <c r="AHP76" s="19"/>
      <c r="AHQ76" s="19"/>
      <c r="AHR76" s="19"/>
      <c r="AHS76" s="19"/>
      <c r="AHT76" s="19"/>
      <c r="AHU76" s="19"/>
      <c r="AHV76" s="19"/>
      <c r="AHW76" s="19"/>
      <c r="AHX76" s="19"/>
      <c r="AHY76" s="19"/>
      <c r="AHZ76" s="19"/>
      <c r="AIA76" s="19"/>
      <c r="AIB76" s="19"/>
      <c r="AIC76" s="19"/>
      <c r="AID76" s="19"/>
      <c r="AIE76" s="19"/>
      <c r="AIF76" s="19"/>
      <c r="AIG76" s="19"/>
      <c r="AIH76" s="19"/>
      <c r="AII76" s="19"/>
      <c r="AIJ76" s="19"/>
      <c r="AIK76" s="19"/>
      <c r="AIL76" s="19"/>
      <c r="AIM76" s="19"/>
      <c r="AIN76" s="19"/>
      <c r="AIO76" s="19"/>
      <c r="AIP76" s="19"/>
      <c r="AIQ76" s="19"/>
      <c r="AIR76" s="19"/>
      <c r="AIS76" s="19"/>
      <c r="AIT76" s="19"/>
      <c r="AIU76" s="19"/>
      <c r="AIV76" s="19"/>
      <c r="AIW76" s="19"/>
      <c r="AIX76" s="19"/>
      <c r="AIY76" s="19"/>
      <c r="AIZ76" s="19"/>
      <c r="AJA76" s="19"/>
      <c r="AJB76" s="19"/>
      <c r="AJC76" s="19"/>
      <c r="AJD76" s="19"/>
      <c r="AJE76" s="19"/>
      <c r="AJF76" s="19"/>
      <c r="AJG76" s="19"/>
      <c r="AJH76" s="19"/>
      <c r="AJI76" s="19"/>
      <c r="AJJ76" s="19"/>
      <c r="AJK76" s="19"/>
      <c r="AJL76" s="19"/>
      <c r="AJM76" s="19"/>
      <c r="AJN76" s="19"/>
      <c r="AJO76" s="19"/>
      <c r="AJP76" s="19"/>
      <c r="AJQ76" s="19"/>
      <c r="AJR76" s="19"/>
      <c r="AJS76" s="19"/>
      <c r="AJT76" s="19"/>
      <c r="AJU76" s="19"/>
      <c r="AJV76" s="19"/>
      <c r="AJW76" s="19"/>
      <c r="AJX76" s="19"/>
      <c r="AJY76" s="19"/>
      <c r="AJZ76" s="19"/>
      <c r="AKA76" s="19"/>
      <c r="AKB76" s="19"/>
      <c r="AKC76" s="19"/>
      <c r="AKD76" s="19"/>
      <c r="AKE76" s="19"/>
      <c r="AKF76" s="19"/>
      <c r="AKG76" s="19"/>
      <c r="AKH76" s="19"/>
      <c r="AKI76" s="19"/>
      <c r="AKJ76" s="19"/>
      <c r="AKK76" s="19"/>
      <c r="AKL76" s="19"/>
      <c r="AKM76" s="19"/>
      <c r="AKN76" s="19"/>
      <c r="AKO76" s="19"/>
      <c r="AKP76" s="19"/>
      <c r="AKQ76" s="19"/>
      <c r="AKR76" s="19"/>
      <c r="AKS76" s="19"/>
      <c r="AKT76" s="19"/>
      <c r="AKU76" s="19"/>
      <c r="AKV76" s="19"/>
      <c r="AKW76" s="19"/>
      <c r="AKX76" s="19"/>
      <c r="AKY76" s="19"/>
      <c r="AKZ76" s="19"/>
      <c r="ALA76" s="19"/>
      <c r="ALB76" s="19"/>
      <c r="ALC76" s="19"/>
      <c r="ALD76" s="19"/>
      <c r="ALE76" s="19"/>
      <c r="ALF76" s="19"/>
      <c r="ALG76" s="19"/>
      <c r="ALH76" s="19"/>
      <c r="ALI76" s="19"/>
      <c r="ALJ76" s="19"/>
      <c r="ALK76" s="19"/>
      <c r="ALL76" s="19"/>
      <c r="ALM76" s="19"/>
      <c r="ALN76" s="19"/>
      <c r="ALO76" s="19"/>
      <c r="ALP76" s="19"/>
      <c r="ALQ76" s="19"/>
      <c r="ALR76" s="19"/>
      <c r="ALS76" s="19"/>
      <c r="ALT76" s="19"/>
      <c r="ALU76" s="19"/>
      <c r="ALV76" s="19"/>
      <c r="ALW76" s="19"/>
      <c r="ALX76" s="19"/>
      <c r="ALY76" s="19"/>
      <c r="ALZ76" s="19"/>
      <c r="AMA76" s="19"/>
      <c r="AMB76" s="19"/>
      <c r="AMC76" s="19"/>
      <c r="AMD76" s="19"/>
      <c r="AME76" s="19"/>
      <c r="AMF76" s="19"/>
      <c r="AMG76" s="19"/>
      <c r="AMH76" s="19"/>
      <c r="AMI76" s="19"/>
      <c r="AMJ76" s="19"/>
      <c r="AMK76" s="19"/>
      <c r="AML76" s="19"/>
    </row>
    <row r="77" spans="1:1027" x14ac:dyDescent="0.3">
      <c r="A77" s="30"/>
      <c r="B77" s="30"/>
      <c r="C77" s="30"/>
      <c r="D77" s="15"/>
      <c r="E77" s="15"/>
      <c r="F77" s="15"/>
      <c r="G77" s="15"/>
      <c r="H77" s="15"/>
      <c r="I77" s="15"/>
      <c r="J77" s="15"/>
      <c r="K77" s="15"/>
      <c r="L77" s="15"/>
      <c r="M77" s="19"/>
      <c r="N77" s="19"/>
      <c r="O77" s="19"/>
      <c r="P77" s="19"/>
      <c r="Q77" s="19"/>
      <c r="R77" s="19"/>
      <c r="S77" s="19"/>
      <c r="T77" s="2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  <c r="IX77" s="19"/>
      <c r="IY77" s="19"/>
      <c r="IZ77" s="19"/>
      <c r="JA77" s="19"/>
      <c r="JB77" s="19"/>
      <c r="JC77" s="19"/>
      <c r="JD77" s="19"/>
      <c r="JE77" s="19"/>
      <c r="JF77" s="19"/>
      <c r="JG77" s="19"/>
      <c r="JH77" s="19"/>
      <c r="JI77" s="19"/>
      <c r="JJ77" s="19"/>
      <c r="JK77" s="19"/>
      <c r="JL77" s="19"/>
      <c r="JM77" s="19"/>
      <c r="JN77" s="19"/>
      <c r="JO77" s="19"/>
      <c r="JP77" s="19"/>
      <c r="JQ77" s="19"/>
      <c r="JR77" s="19"/>
      <c r="JS77" s="19"/>
      <c r="JT77" s="19"/>
      <c r="JU77" s="19"/>
      <c r="JV77" s="19"/>
      <c r="JW77" s="19"/>
      <c r="JX77" s="19"/>
      <c r="JY77" s="19"/>
      <c r="JZ77" s="19"/>
      <c r="KA77" s="19"/>
      <c r="KB77" s="19"/>
      <c r="KC77" s="19"/>
      <c r="KD77" s="19"/>
      <c r="KE77" s="19"/>
      <c r="KF77" s="19"/>
      <c r="KG77" s="19"/>
      <c r="KH77" s="19"/>
      <c r="KI77" s="19"/>
      <c r="KJ77" s="19"/>
      <c r="KK77" s="19"/>
      <c r="KL77" s="19"/>
      <c r="KM77" s="19"/>
      <c r="KN77" s="19"/>
      <c r="KO77" s="19"/>
      <c r="KP77" s="19"/>
      <c r="KQ77" s="19"/>
      <c r="KR77" s="19"/>
      <c r="KS77" s="19"/>
      <c r="KT77" s="19"/>
      <c r="KU77" s="19"/>
      <c r="KV77" s="19"/>
      <c r="KW77" s="19"/>
      <c r="KX77" s="19"/>
      <c r="KY77" s="19"/>
      <c r="KZ77" s="19"/>
      <c r="LA77" s="19"/>
      <c r="LB77" s="19"/>
      <c r="LC77" s="19"/>
      <c r="LD77" s="19"/>
      <c r="LE77" s="19"/>
      <c r="LF77" s="19"/>
      <c r="LG77" s="19"/>
      <c r="LH77" s="19"/>
      <c r="LI77" s="19"/>
      <c r="LJ77" s="19"/>
      <c r="LK77" s="19"/>
      <c r="LL77" s="19"/>
      <c r="LM77" s="19"/>
      <c r="LN77" s="19"/>
      <c r="LO77" s="19"/>
      <c r="LP77" s="19"/>
      <c r="LQ77" s="19"/>
      <c r="LR77" s="19"/>
      <c r="LS77" s="19"/>
      <c r="LT77" s="19"/>
      <c r="LU77" s="19"/>
      <c r="LV77" s="19"/>
      <c r="LW77" s="19"/>
      <c r="LX77" s="19"/>
      <c r="LY77" s="19"/>
      <c r="LZ77" s="19"/>
      <c r="MA77" s="19"/>
      <c r="MB77" s="19"/>
      <c r="MC77" s="19"/>
      <c r="MD77" s="19"/>
      <c r="ME77" s="19"/>
      <c r="MF77" s="19"/>
      <c r="MG77" s="19"/>
      <c r="MH77" s="19"/>
      <c r="MI77" s="19"/>
      <c r="MJ77" s="19"/>
      <c r="MK77" s="19"/>
      <c r="ML77" s="19"/>
      <c r="MM77" s="19"/>
      <c r="MN77" s="19"/>
      <c r="MO77" s="19"/>
      <c r="MP77" s="19"/>
      <c r="MQ77" s="19"/>
      <c r="MR77" s="19"/>
      <c r="MS77" s="19"/>
      <c r="MT77" s="19"/>
      <c r="MU77" s="19"/>
      <c r="MV77" s="19"/>
      <c r="MW77" s="19"/>
      <c r="MX77" s="19"/>
      <c r="MY77" s="19"/>
      <c r="MZ77" s="19"/>
      <c r="NA77" s="19"/>
      <c r="NB77" s="19"/>
      <c r="NC77" s="19"/>
      <c r="ND77" s="19"/>
      <c r="NE77" s="19"/>
      <c r="NF77" s="19"/>
      <c r="NG77" s="19"/>
      <c r="NH77" s="19"/>
      <c r="NI77" s="19"/>
      <c r="NJ77" s="19"/>
      <c r="NK77" s="19"/>
      <c r="NL77" s="19"/>
      <c r="NM77" s="19"/>
      <c r="NN77" s="19"/>
      <c r="NO77" s="19"/>
      <c r="NP77" s="19"/>
      <c r="NQ77" s="19"/>
      <c r="NR77" s="19"/>
      <c r="NS77" s="19"/>
      <c r="NT77" s="19"/>
      <c r="NU77" s="19"/>
      <c r="NV77" s="19"/>
      <c r="NW77" s="19"/>
      <c r="NX77" s="19"/>
      <c r="NY77" s="19"/>
      <c r="NZ77" s="19"/>
      <c r="OA77" s="19"/>
      <c r="OB77" s="19"/>
      <c r="OC77" s="19"/>
      <c r="OD77" s="19"/>
      <c r="OE77" s="19"/>
      <c r="OF77" s="19"/>
      <c r="OG77" s="19"/>
      <c r="OH77" s="19"/>
      <c r="OI77" s="19"/>
      <c r="OJ77" s="19"/>
      <c r="OK77" s="19"/>
      <c r="OL77" s="19"/>
      <c r="OM77" s="19"/>
      <c r="ON77" s="19"/>
      <c r="OO77" s="19"/>
      <c r="OP77" s="19"/>
      <c r="OQ77" s="19"/>
      <c r="OR77" s="19"/>
      <c r="OS77" s="19"/>
      <c r="OT77" s="19"/>
      <c r="OU77" s="19"/>
      <c r="OV77" s="19"/>
      <c r="OW77" s="19"/>
      <c r="OX77" s="19"/>
      <c r="OY77" s="19"/>
      <c r="OZ77" s="19"/>
      <c r="PA77" s="19"/>
      <c r="PB77" s="19"/>
      <c r="PC77" s="19"/>
      <c r="PD77" s="19"/>
      <c r="PE77" s="19"/>
      <c r="PF77" s="19"/>
      <c r="PG77" s="19"/>
      <c r="PH77" s="19"/>
      <c r="PI77" s="19"/>
      <c r="PJ77" s="19"/>
      <c r="PK77" s="19"/>
      <c r="PL77" s="19"/>
      <c r="PM77" s="19"/>
      <c r="PN77" s="19"/>
      <c r="PO77" s="19"/>
      <c r="PP77" s="19"/>
      <c r="PQ77" s="19"/>
      <c r="PR77" s="19"/>
      <c r="PS77" s="19"/>
      <c r="PT77" s="19"/>
      <c r="PU77" s="19"/>
      <c r="PV77" s="19"/>
      <c r="PW77" s="19"/>
      <c r="PX77" s="19"/>
      <c r="PY77" s="19"/>
      <c r="PZ77" s="19"/>
      <c r="QA77" s="19"/>
      <c r="QB77" s="19"/>
      <c r="QC77" s="19"/>
      <c r="QD77" s="19"/>
      <c r="QE77" s="19"/>
      <c r="QF77" s="19"/>
      <c r="QG77" s="19"/>
      <c r="QH77" s="19"/>
      <c r="QI77" s="19"/>
      <c r="QJ77" s="19"/>
      <c r="QK77" s="19"/>
      <c r="QL77" s="19"/>
      <c r="QM77" s="19"/>
      <c r="QN77" s="19"/>
      <c r="QO77" s="19"/>
      <c r="QP77" s="19"/>
      <c r="QQ77" s="19"/>
      <c r="QR77" s="19"/>
      <c r="QS77" s="19"/>
      <c r="QT77" s="19"/>
      <c r="QU77" s="19"/>
      <c r="QV77" s="19"/>
      <c r="QW77" s="19"/>
      <c r="QX77" s="19"/>
      <c r="QY77" s="19"/>
      <c r="QZ77" s="19"/>
      <c r="RA77" s="19"/>
      <c r="RB77" s="19"/>
      <c r="RC77" s="19"/>
      <c r="RD77" s="19"/>
      <c r="RE77" s="19"/>
      <c r="RF77" s="19"/>
      <c r="RG77" s="19"/>
      <c r="RH77" s="19"/>
      <c r="RI77" s="19"/>
      <c r="RJ77" s="19"/>
      <c r="RK77" s="19"/>
      <c r="RL77" s="19"/>
      <c r="RM77" s="19"/>
      <c r="RN77" s="19"/>
      <c r="RO77" s="19"/>
      <c r="RP77" s="19"/>
      <c r="RQ77" s="19"/>
      <c r="RR77" s="19"/>
      <c r="RS77" s="19"/>
      <c r="RT77" s="19"/>
      <c r="RU77" s="19"/>
      <c r="RV77" s="19"/>
      <c r="RW77" s="19"/>
      <c r="RX77" s="19"/>
      <c r="RY77" s="19"/>
      <c r="RZ77" s="19"/>
      <c r="SA77" s="19"/>
      <c r="SB77" s="19"/>
      <c r="SC77" s="19"/>
      <c r="SD77" s="19"/>
      <c r="SE77" s="19"/>
      <c r="SF77" s="19"/>
      <c r="SG77" s="19"/>
      <c r="SH77" s="19"/>
      <c r="SI77" s="19"/>
      <c r="SJ77" s="19"/>
      <c r="SK77" s="19"/>
      <c r="SL77" s="19"/>
      <c r="SM77" s="19"/>
      <c r="SN77" s="19"/>
      <c r="SO77" s="19"/>
      <c r="SP77" s="19"/>
      <c r="SQ77" s="19"/>
      <c r="SR77" s="19"/>
      <c r="SS77" s="19"/>
      <c r="ST77" s="19"/>
      <c r="SU77" s="19"/>
      <c r="SV77" s="19"/>
      <c r="SW77" s="19"/>
      <c r="SX77" s="19"/>
      <c r="SY77" s="19"/>
      <c r="SZ77" s="19"/>
      <c r="TA77" s="19"/>
      <c r="TB77" s="19"/>
      <c r="TC77" s="19"/>
      <c r="TD77" s="19"/>
      <c r="TE77" s="19"/>
      <c r="TF77" s="19"/>
      <c r="TG77" s="19"/>
      <c r="TH77" s="19"/>
      <c r="TI77" s="19"/>
      <c r="TJ77" s="19"/>
      <c r="TK77" s="19"/>
      <c r="TL77" s="19"/>
      <c r="TM77" s="19"/>
      <c r="TN77" s="19"/>
      <c r="TO77" s="19"/>
      <c r="TP77" s="19"/>
      <c r="TQ77" s="19"/>
      <c r="TR77" s="19"/>
      <c r="TS77" s="19"/>
      <c r="TT77" s="19"/>
      <c r="TU77" s="19"/>
      <c r="TV77" s="19"/>
      <c r="TW77" s="19"/>
      <c r="TX77" s="19"/>
      <c r="TY77" s="19"/>
      <c r="TZ77" s="19"/>
      <c r="UA77" s="19"/>
      <c r="UB77" s="19"/>
      <c r="UC77" s="19"/>
      <c r="UD77" s="19"/>
      <c r="UE77" s="19"/>
      <c r="UF77" s="19"/>
      <c r="UG77" s="19"/>
      <c r="UH77" s="19"/>
      <c r="UI77" s="19"/>
      <c r="UJ77" s="19"/>
      <c r="UK77" s="19"/>
      <c r="UL77" s="19"/>
      <c r="UM77" s="19"/>
      <c r="UN77" s="19"/>
      <c r="UO77" s="19"/>
      <c r="UP77" s="19"/>
      <c r="UQ77" s="19"/>
      <c r="UR77" s="19"/>
      <c r="US77" s="19"/>
      <c r="UT77" s="19"/>
      <c r="UU77" s="19"/>
      <c r="UV77" s="19"/>
      <c r="UW77" s="19"/>
      <c r="UX77" s="19"/>
      <c r="UY77" s="19"/>
      <c r="UZ77" s="19"/>
      <c r="VA77" s="19"/>
      <c r="VB77" s="19"/>
      <c r="VC77" s="19"/>
      <c r="VD77" s="19"/>
      <c r="VE77" s="19"/>
      <c r="VF77" s="19"/>
      <c r="VG77" s="19"/>
      <c r="VH77" s="19"/>
      <c r="VI77" s="19"/>
      <c r="VJ77" s="19"/>
      <c r="VK77" s="19"/>
      <c r="VL77" s="19"/>
      <c r="VM77" s="19"/>
      <c r="VN77" s="19"/>
      <c r="VO77" s="19"/>
      <c r="VP77" s="19"/>
      <c r="VQ77" s="19"/>
      <c r="VR77" s="19"/>
      <c r="VS77" s="19"/>
      <c r="VT77" s="19"/>
      <c r="VU77" s="19"/>
      <c r="VV77" s="19"/>
      <c r="VW77" s="19"/>
      <c r="VX77" s="19"/>
      <c r="VY77" s="19"/>
      <c r="VZ77" s="19"/>
      <c r="WA77" s="19"/>
      <c r="WB77" s="19"/>
      <c r="WC77" s="19"/>
      <c r="WD77" s="19"/>
      <c r="WE77" s="19"/>
      <c r="WF77" s="19"/>
      <c r="WG77" s="19"/>
      <c r="WH77" s="19"/>
      <c r="WI77" s="19"/>
      <c r="WJ77" s="19"/>
      <c r="WK77" s="19"/>
      <c r="WL77" s="19"/>
      <c r="WM77" s="19"/>
      <c r="WN77" s="19"/>
      <c r="WO77" s="19"/>
      <c r="WP77" s="19"/>
      <c r="WQ77" s="19"/>
      <c r="WR77" s="19"/>
      <c r="WS77" s="19"/>
      <c r="WT77" s="19"/>
      <c r="WU77" s="19"/>
      <c r="WV77" s="19"/>
      <c r="WW77" s="19"/>
      <c r="WX77" s="19"/>
      <c r="WY77" s="19"/>
      <c r="WZ77" s="19"/>
      <c r="XA77" s="19"/>
      <c r="XB77" s="19"/>
      <c r="XC77" s="19"/>
      <c r="XD77" s="19"/>
      <c r="XE77" s="19"/>
      <c r="XF77" s="19"/>
      <c r="XG77" s="19"/>
      <c r="XH77" s="19"/>
      <c r="XI77" s="19"/>
      <c r="XJ77" s="19"/>
      <c r="XK77" s="19"/>
      <c r="XL77" s="19"/>
      <c r="XM77" s="19"/>
      <c r="XN77" s="19"/>
      <c r="XO77" s="19"/>
      <c r="XP77" s="19"/>
      <c r="XQ77" s="19"/>
      <c r="XR77" s="19"/>
      <c r="XS77" s="19"/>
      <c r="XT77" s="19"/>
      <c r="XU77" s="19"/>
      <c r="XV77" s="19"/>
      <c r="XW77" s="19"/>
      <c r="XX77" s="19"/>
      <c r="XY77" s="19"/>
      <c r="XZ77" s="19"/>
      <c r="YA77" s="19"/>
      <c r="YB77" s="19"/>
      <c r="YC77" s="19"/>
      <c r="YD77" s="19"/>
      <c r="YE77" s="19"/>
      <c r="YF77" s="19"/>
      <c r="YG77" s="19"/>
      <c r="YH77" s="19"/>
      <c r="YI77" s="19"/>
      <c r="YJ77" s="19"/>
      <c r="YK77" s="19"/>
      <c r="YL77" s="19"/>
      <c r="YM77" s="19"/>
      <c r="YN77" s="19"/>
      <c r="YO77" s="19"/>
      <c r="YP77" s="19"/>
      <c r="YQ77" s="19"/>
      <c r="YR77" s="19"/>
      <c r="YS77" s="19"/>
      <c r="YT77" s="19"/>
      <c r="YU77" s="19"/>
      <c r="YV77" s="19"/>
      <c r="YW77" s="19"/>
      <c r="YX77" s="19"/>
      <c r="YY77" s="19"/>
      <c r="YZ77" s="19"/>
      <c r="ZA77" s="19"/>
      <c r="ZB77" s="19"/>
      <c r="ZC77" s="19"/>
      <c r="ZD77" s="19"/>
      <c r="ZE77" s="19"/>
      <c r="ZF77" s="19"/>
      <c r="ZG77" s="19"/>
      <c r="ZH77" s="19"/>
      <c r="ZI77" s="19"/>
      <c r="ZJ77" s="19"/>
      <c r="ZK77" s="19"/>
      <c r="ZL77" s="19"/>
      <c r="ZM77" s="19"/>
      <c r="ZN77" s="19"/>
      <c r="ZO77" s="19"/>
      <c r="ZP77" s="19"/>
      <c r="ZQ77" s="19"/>
      <c r="ZR77" s="19"/>
      <c r="ZS77" s="19"/>
      <c r="ZT77" s="19"/>
      <c r="ZU77" s="19"/>
      <c r="ZV77" s="19"/>
      <c r="ZW77" s="19"/>
      <c r="ZX77" s="19"/>
      <c r="ZY77" s="19"/>
      <c r="ZZ77" s="19"/>
      <c r="AAA77" s="19"/>
      <c r="AAB77" s="19"/>
      <c r="AAC77" s="19"/>
      <c r="AAD77" s="19"/>
      <c r="AAE77" s="19"/>
      <c r="AAF77" s="19"/>
      <c r="AAG77" s="19"/>
      <c r="AAH77" s="19"/>
      <c r="AAI77" s="19"/>
      <c r="AAJ77" s="19"/>
      <c r="AAK77" s="19"/>
      <c r="AAL77" s="19"/>
      <c r="AAM77" s="19"/>
      <c r="AAN77" s="19"/>
      <c r="AAO77" s="19"/>
      <c r="AAP77" s="19"/>
      <c r="AAQ77" s="19"/>
      <c r="AAR77" s="19"/>
      <c r="AAS77" s="19"/>
      <c r="AAT77" s="19"/>
      <c r="AAU77" s="19"/>
      <c r="AAV77" s="19"/>
      <c r="AAW77" s="19"/>
      <c r="AAX77" s="19"/>
      <c r="AAY77" s="19"/>
      <c r="AAZ77" s="19"/>
      <c r="ABA77" s="19"/>
      <c r="ABB77" s="19"/>
      <c r="ABC77" s="19"/>
      <c r="ABD77" s="19"/>
      <c r="ABE77" s="19"/>
      <c r="ABF77" s="19"/>
      <c r="ABG77" s="19"/>
      <c r="ABH77" s="19"/>
      <c r="ABI77" s="19"/>
      <c r="ABJ77" s="19"/>
      <c r="ABK77" s="19"/>
      <c r="ABL77" s="19"/>
      <c r="ABM77" s="19"/>
      <c r="ABN77" s="19"/>
      <c r="ABO77" s="19"/>
      <c r="ABP77" s="19"/>
      <c r="ABQ77" s="19"/>
      <c r="ABR77" s="19"/>
      <c r="ABS77" s="19"/>
      <c r="ABT77" s="19"/>
      <c r="ABU77" s="19"/>
      <c r="ABV77" s="19"/>
      <c r="ABW77" s="19"/>
      <c r="ABX77" s="19"/>
      <c r="ABY77" s="19"/>
      <c r="ABZ77" s="19"/>
      <c r="ACA77" s="19"/>
      <c r="ACB77" s="19"/>
      <c r="ACC77" s="19"/>
      <c r="ACD77" s="19"/>
      <c r="ACE77" s="19"/>
      <c r="ACF77" s="19"/>
      <c r="ACG77" s="19"/>
      <c r="ACH77" s="19"/>
      <c r="ACI77" s="19"/>
      <c r="ACJ77" s="19"/>
      <c r="ACK77" s="19"/>
      <c r="ACL77" s="19"/>
      <c r="ACM77" s="19"/>
      <c r="ACN77" s="19"/>
      <c r="ACO77" s="19"/>
      <c r="ACP77" s="19"/>
      <c r="ACQ77" s="19"/>
      <c r="ACR77" s="19"/>
      <c r="ACS77" s="19"/>
      <c r="ACT77" s="19"/>
      <c r="ACU77" s="19"/>
      <c r="ACV77" s="19"/>
      <c r="ACW77" s="19"/>
      <c r="ACX77" s="19"/>
      <c r="ACY77" s="19"/>
      <c r="ACZ77" s="19"/>
      <c r="ADA77" s="19"/>
      <c r="ADB77" s="19"/>
      <c r="ADC77" s="19"/>
      <c r="ADD77" s="19"/>
      <c r="ADE77" s="19"/>
      <c r="ADF77" s="19"/>
      <c r="ADG77" s="19"/>
      <c r="ADH77" s="19"/>
      <c r="ADI77" s="19"/>
      <c r="ADJ77" s="19"/>
      <c r="ADK77" s="19"/>
      <c r="ADL77" s="19"/>
      <c r="ADM77" s="19"/>
      <c r="ADN77" s="19"/>
      <c r="ADO77" s="19"/>
      <c r="ADP77" s="19"/>
      <c r="ADQ77" s="19"/>
      <c r="ADR77" s="19"/>
      <c r="ADS77" s="19"/>
      <c r="ADT77" s="19"/>
      <c r="ADU77" s="19"/>
      <c r="ADV77" s="19"/>
      <c r="ADW77" s="19"/>
      <c r="ADX77" s="19"/>
      <c r="ADY77" s="19"/>
      <c r="ADZ77" s="19"/>
      <c r="AEA77" s="19"/>
      <c r="AEB77" s="19"/>
      <c r="AEC77" s="19"/>
      <c r="AED77" s="19"/>
      <c r="AEE77" s="19"/>
      <c r="AEF77" s="19"/>
      <c r="AEG77" s="19"/>
      <c r="AEH77" s="19"/>
      <c r="AEI77" s="19"/>
      <c r="AEJ77" s="19"/>
      <c r="AEK77" s="19"/>
      <c r="AEL77" s="19"/>
      <c r="AEM77" s="19"/>
      <c r="AEN77" s="19"/>
      <c r="AEO77" s="19"/>
      <c r="AEP77" s="19"/>
      <c r="AEQ77" s="19"/>
      <c r="AER77" s="19"/>
      <c r="AES77" s="19"/>
      <c r="AET77" s="19"/>
      <c r="AEU77" s="19"/>
      <c r="AEV77" s="19"/>
      <c r="AEW77" s="19"/>
      <c r="AEX77" s="19"/>
      <c r="AEY77" s="19"/>
      <c r="AEZ77" s="19"/>
      <c r="AFA77" s="19"/>
      <c r="AFB77" s="19"/>
      <c r="AFC77" s="19"/>
      <c r="AFD77" s="19"/>
      <c r="AFE77" s="19"/>
      <c r="AFF77" s="19"/>
      <c r="AFG77" s="19"/>
      <c r="AFH77" s="19"/>
      <c r="AFI77" s="19"/>
      <c r="AFJ77" s="19"/>
      <c r="AFK77" s="19"/>
      <c r="AFL77" s="19"/>
      <c r="AFM77" s="19"/>
      <c r="AFN77" s="19"/>
      <c r="AFO77" s="19"/>
      <c r="AFP77" s="19"/>
      <c r="AFQ77" s="19"/>
      <c r="AFR77" s="19"/>
      <c r="AFS77" s="19"/>
      <c r="AFT77" s="19"/>
      <c r="AFU77" s="19"/>
      <c r="AFV77" s="19"/>
      <c r="AFW77" s="19"/>
      <c r="AFX77" s="19"/>
      <c r="AFY77" s="19"/>
      <c r="AFZ77" s="19"/>
      <c r="AGA77" s="19"/>
      <c r="AGB77" s="19"/>
      <c r="AGC77" s="19"/>
      <c r="AGD77" s="19"/>
      <c r="AGE77" s="19"/>
      <c r="AGF77" s="19"/>
      <c r="AGG77" s="19"/>
      <c r="AGH77" s="19"/>
      <c r="AGI77" s="19"/>
      <c r="AGJ77" s="19"/>
      <c r="AGK77" s="19"/>
      <c r="AGL77" s="19"/>
      <c r="AGM77" s="19"/>
      <c r="AGN77" s="19"/>
      <c r="AGO77" s="19"/>
      <c r="AGP77" s="19"/>
      <c r="AGQ77" s="19"/>
      <c r="AGR77" s="19"/>
      <c r="AGS77" s="19"/>
      <c r="AGT77" s="19"/>
      <c r="AGU77" s="19"/>
      <c r="AGV77" s="19"/>
      <c r="AGW77" s="19"/>
      <c r="AGX77" s="19"/>
      <c r="AGY77" s="19"/>
      <c r="AGZ77" s="19"/>
      <c r="AHA77" s="19"/>
      <c r="AHB77" s="19"/>
      <c r="AHC77" s="19"/>
      <c r="AHD77" s="19"/>
      <c r="AHE77" s="19"/>
      <c r="AHF77" s="19"/>
      <c r="AHG77" s="19"/>
      <c r="AHH77" s="19"/>
      <c r="AHI77" s="19"/>
      <c r="AHJ77" s="19"/>
      <c r="AHK77" s="19"/>
      <c r="AHL77" s="19"/>
      <c r="AHM77" s="19"/>
      <c r="AHN77" s="19"/>
      <c r="AHO77" s="19"/>
      <c r="AHP77" s="19"/>
      <c r="AHQ77" s="19"/>
      <c r="AHR77" s="19"/>
      <c r="AHS77" s="19"/>
      <c r="AHT77" s="19"/>
      <c r="AHU77" s="19"/>
      <c r="AHV77" s="19"/>
      <c r="AHW77" s="19"/>
      <c r="AHX77" s="19"/>
      <c r="AHY77" s="19"/>
      <c r="AHZ77" s="19"/>
      <c r="AIA77" s="19"/>
      <c r="AIB77" s="19"/>
      <c r="AIC77" s="19"/>
      <c r="AID77" s="19"/>
      <c r="AIE77" s="19"/>
      <c r="AIF77" s="19"/>
      <c r="AIG77" s="19"/>
      <c r="AIH77" s="19"/>
      <c r="AII77" s="19"/>
      <c r="AIJ77" s="19"/>
      <c r="AIK77" s="19"/>
      <c r="AIL77" s="19"/>
      <c r="AIM77" s="19"/>
      <c r="AIN77" s="19"/>
      <c r="AIO77" s="19"/>
      <c r="AIP77" s="19"/>
      <c r="AIQ77" s="19"/>
      <c r="AIR77" s="19"/>
      <c r="AIS77" s="19"/>
      <c r="AIT77" s="19"/>
      <c r="AIU77" s="19"/>
      <c r="AIV77" s="19"/>
      <c r="AIW77" s="19"/>
      <c r="AIX77" s="19"/>
      <c r="AIY77" s="19"/>
      <c r="AIZ77" s="19"/>
      <c r="AJA77" s="19"/>
      <c r="AJB77" s="19"/>
      <c r="AJC77" s="19"/>
      <c r="AJD77" s="19"/>
      <c r="AJE77" s="19"/>
      <c r="AJF77" s="19"/>
      <c r="AJG77" s="19"/>
      <c r="AJH77" s="19"/>
      <c r="AJI77" s="19"/>
      <c r="AJJ77" s="19"/>
      <c r="AJK77" s="19"/>
      <c r="AJL77" s="19"/>
      <c r="AJM77" s="19"/>
      <c r="AJN77" s="19"/>
      <c r="AJO77" s="19"/>
      <c r="AJP77" s="19"/>
      <c r="AJQ77" s="19"/>
      <c r="AJR77" s="19"/>
      <c r="AJS77" s="19"/>
      <c r="AJT77" s="19"/>
      <c r="AJU77" s="19"/>
      <c r="AJV77" s="19"/>
      <c r="AJW77" s="19"/>
      <c r="AJX77" s="19"/>
      <c r="AJY77" s="19"/>
      <c r="AJZ77" s="19"/>
      <c r="AKA77" s="19"/>
      <c r="AKB77" s="19"/>
      <c r="AKC77" s="19"/>
      <c r="AKD77" s="19"/>
      <c r="AKE77" s="19"/>
      <c r="AKF77" s="19"/>
      <c r="AKG77" s="19"/>
      <c r="AKH77" s="19"/>
      <c r="AKI77" s="19"/>
      <c r="AKJ77" s="19"/>
      <c r="AKK77" s="19"/>
      <c r="AKL77" s="19"/>
      <c r="AKM77" s="19"/>
      <c r="AKN77" s="19"/>
      <c r="AKO77" s="19"/>
      <c r="AKP77" s="19"/>
      <c r="AKQ77" s="19"/>
      <c r="AKR77" s="19"/>
      <c r="AKS77" s="19"/>
      <c r="AKT77" s="19"/>
      <c r="AKU77" s="19"/>
      <c r="AKV77" s="19"/>
      <c r="AKW77" s="19"/>
      <c r="AKX77" s="19"/>
      <c r="AKY77" s="19"/>
      <c r="AKZ77" s="19"/>
      <c r="ALA77" s="19"/>
      <c r="ALB77" s="19"/>
      <c r="ALC77" s="19"/>
      <c r="ALD77" s="19"/>
      <c r="ALE77" s="19"/>
      <c r="ALF77" s="19"/>
      <c r="ALG77" s="19"/>
      <c r="ALH77" s="19"/>
      <c r="ALI77" s="19"/>
      <c r="ALJ77" s="19"/>
      <c r="ALK77" s="19"/>
      <c r="ALL77" s="19"/>
      <c r="ALM77" s="19"/>
      <c r="ALN77" s="19"/>
      <c r="ALO77" s="19"/>
      <c r="ALP77" s="19"/>
      <c r="ALQ77" s="19"/>
      <c r="ALR77" s="19"/>
      <c r="ALS77" s="19"/>
      <c r="ALT77" s="19"/>
      <c r="ALU77" s="19"/>
      <c r="ALV77" s="19"/>
      <c r="ALW77" s="19"/>
      <c r="ALX77" s="19"/>
      <c r="ALY77" s="19"/>
      <c r="ALZ77" s="19"/>
      <c r="AMA77" s="19"/>
      <c r="AMB77" s="19"/>
      <c r="AMC77" s="19"/>
      <c r="AMD77" s="19"/>
      <c r="AME77" s="19"/>
      <c r="AMF77" s="19"/>
      <c r="AMG77" s="19"/>
      <c r="AMH77" s="19"/>
      <c r="AMI77" s="19"/>
      <c r="AMJ77" s="19"/>
      <c r="AMK77" s="19"/>
      <c r="AML77" s="19"/>
    </row>
    <row r="78" spans="1:1027" s="32" customFormat="1" ht="23.25" customHeight="1" x14ac:dyDescent="0.3">
      <c r="A78" s="163" t="s">
        <v>48</v>
      </c>
      <c r="B78" s="163"/>
      <c r="C78" s="163"/>
      <c r="D78" s="163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</row>
    <row r="79" spans="1:1027" s="94" customFormat="1" ht="23.25" customHeight="1" x14ac:dyDescent="0.3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</row>
    <row r="80" spans="1:1027" ht="15" customHeight="1" x14ac:dyDescent="0.3">
      <c r="A80" s="30"/>
      <c r="B80" s="30"/>
      <c r="C80" s="30"/>
      <c r="D80" s="15"/>
      <c r="E80" s="15"/>
      <c r="F80" s="15"/>
      <c r="G80" s="15"/>
      <c r="H80" s="15"/>
      <c r="I80" s="164" t="s">
        <v>15</v>
      </c>
      <c r="J80" s="164"/>
      <c r="K80" s="164"/>
      <c r="L80" s="15"/>
      <c r="M80" s="19"/>
      <c r="N80" s="19"/>
      <c r="O80" s="19"/>
      <c r="P80" s="19"/>
      <c r="Q80" s="19"/>
      <c r="R80" s="19"/>
      <c r="S80" s="2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L80" s="19"/>
      <c r="AMM80" s="19"/>
    </row>
    <row r="81" spans="1:1027" ht="27" x14ac:dyDescent="0.3">
      <c r="A81" s="107" t="s">
        <v>74</v>
      </c>
      <c r="B81" s="107" t="s">
        <v>56</v>
      </c>
      <c r="C81" s="107" t="s">
        <v>55</v>
      </c>
      <c r="D81" s="132" t="s">
        <v>22</v>
      </c>
      <c r="E81" s="132" t="s">
        <v>23</v>
      </c>
      <c r="F81" s="132" t="s">
        <v>24</v>
      </c>
      <c r="G81" s="132" t="s">
        <v>3</v>
      </c>
      <c r="H81" s="139" t="s">
        <v>25</v>
      </c>
      <c r="I81" s="137" t="s">
        <v>18</v>
      </c>
      <c r="J81" s="165" t="s">
        <v>7</v>
      </c>
      <c r="K81" s="165"/>
      <c r="L81" s="15"/>
      <c r="M81" s="19"/>
      <c r="N81" s="19"/>
      <c r="O81" s="19"/>
      <c r="P81" s="19"/>
      <c r="Q81" s="19"/>
      <c r="R81" s="19"/>
      <c r="S81" s="2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19"/>
      <c r="IW81" s="19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19"/>
      <c r="JQ81" s="19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19"/>
      <c r="KK81" s="19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19"/>
      <c r="LE81" s="19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19"/>
      <c r="LY81" s="19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19"/>
      <c r="MS81" s="19"/>
      <c r="MT81" s="19"/>
      <c r="MU81" s="19"/>
      <c r="MV81" s="19"/>
      <c r="MW81" s="19"/>
      <c r="MX81" s="19"/>
      <c r="MY81" s="19"/>
      <c r="MZ81" s="19"/>
      <c r="NA81" s="19"/>
      <c r="NB81" s="19"/>
      <c r="NC81" s="19"/>
      <c r="ND81" s="19"/>
      <c r="NE81" s="19"/>
      <c r="NF81" s="19"/>
      <c r="NG81" s="19"/>
      <c r="NH81" s="19"/>
      <c r="NI81" s="19"/>
      <c r="NJ81" s="19"/>
      <c r="NK81" s="19"/>
      <c r="NL81" s="19"/>
      <c r="NM81" s="19"/>
      <c r="NN81" s="19"/>
      <c r="NO81" s="19"/>
      <c r="NP81" s="19"/>
      <c r="NQ81" s="19"/>
      <c r="NR81" s="19"/>
      <c r="NS81" s="19"/>
      <c r="NT81" s="19"/>
      <c r="NU81" s="19"/>
      <c r="NV81" s="19"/>
      <c r="NW81" s="19"/>
      <c r="NX81" s="19"/>
      <c r="NY81" s="19"/>
      <c r="NZ81" s="19"/>
      <c r="OA81" s="19"/>
      <c r="OB81" s="19"/>
      <c r="OC81" s="19"/>
      <c r="OD81" s="19"/>
      <c r="OE81" s="19"/>
      <c r="OF81" s="19"/>
      <c r="OG81" s="19"/>
      <c r="OH81" s="19"/>
      <c r="OI81" s="19"/>
      <c r="OJ81" s="19"/>
      <c r="OK81" s="19"/>
      <c r="OL81" s="19"/>
      <c r="OM81" s="19"/>
      <c r="ON81" s="19"/>
      <c r="OO81" s="19"/>
      <c r="OP81" s="19"/>
      <c r="OQ81" s="19"/>
      <c r="OR81" s="19"/>
      <c r="OS81" s="19"/>
      <c r="OT81" s="19"/>
      <c r="OU81" s="19"/>
      <c r="OV81" s="19"/>
      <c r="OW81" s="19"/>
      <c r="OX81" s="19"/>
      <c r="OY81" s="19"/>
      <c r="OZ81" s="19"/>
      <c r="PA81" s="19"/>
      <c r="PB81" s="19"/>
      <c r="PC81" s="19"/>
      <c r="PD81" s="19"/>
      <c r="PE81" s="19"/>
      <c r="PF81" s="19"/>
      <c r="PG81" s="19"/>
      <c r="PH81" s="19"/>
      <c r="PI81" s="19"/>
      <c r="PJ81" s="19"/>
      <c r="PK81" s="19"/>
      <c r="PL81" s="19"/>
      <c r="PM81" s="19"/>
      <c r="PN81" s="19"/>
      <c r="PO81" s="19"/>
      <c r="PP81" s="19"/>
      <c r="PQ81" s="19"/>
      <c r="PR81" s="19"/>
      <c r="PS81" s="19"/>
      <c r="PT81" s="19"/>
      <c r="PU81" s="19"/>
      <c r="PV81" s="19"/>
      <c r="PW81" s="19"/>
      <c r="PX81" s="19"/>
      <c r="PY81" s="19"/>
      <c r="PZ81" s="19"/>
      <c r="QA81" s="19"/>
      <c r="QB81" s="19"/>
      <c r="QC81" s="19"/>
      <c r="QD81" s="19"/>
      <c r="QE81" s="19"/>
      <c r="QF81" s="19"/>
      <c r="QG81" s="19"/>
      <c r="QH81" s="19"/>
      <c r="QI81" s="19"/>
      <c r="QJ81" s="19"/>
      <c r="QK81" s="19"/>
      <c r="QL81" s="19"/>
      <c r="QM81" s="19"/>
      <c r="QN81" s="19"/>
      <c r="QO81" s="19"/>
      <c r="QP81" s="19"/>
      <c r="QQ81" s="19"/>
      <c r="QR81" s="19"/>
      <c r="QS81" s="19"/>
      <c r="QT81" s="19"/>
      <c r="QU81" s="19"/>
      <c r="QV81" s="19"/>
      <c r="QW81" s="19"/>
      <c r="QX81" s="19"/>
      <c r="QY81" s="19"/>
      <c r="QZ81" s="19"/>
      <c r="RA81" s="19"/>
      <c r="RB81" s="19"/>
      <c r="RC81" s="19"/>
      <c r="RD81" s="19"/>
      <c r="RE81" s="19"/>
      <c r="RF81" s="19"/>
      <c r="RG81" s="19"/>
      <c r="RH81" s="19"/>
      <c r="RI81" s="19"/>
      <c r="RJ81" s="19"/>
      <c r="RK81" s="19"/>
      <c r="RL81" s="19"/>
      <c r="RM81" s="19"/>
      <c r="RN81" s="19"/>
      <c r="RO81" s="19"/>
      <c r="RP81" s="19"/>
      <c r="RQ81" s="19"/>
      <c r="RR81" s="19"/>
      <c r="RS81" s="19"/>
      <c r="RT81" s="19"/>
      <c r="RU81" s="19"/>
      <c r="RV81" s="19"/>
      <c r="RW81" s="19"/>
      <c r="RX81" s="19"/>
      <c r="RY81" s="19"/>
      <c r="RZ81" s="19"/>
      <c r="SA81" s="19"/>
      <c r="SB81" s="19"/>
      <c r="SC81" s="19"/>
      <c r="SD81" s="19"/>
      <c r="SE81" s="19"/>
      <c r="SF81" s="19"/>
      <c r="SG81" s="19"/>
      <c r="SH81" s="19"/>
      <c r="SI81" s="19"/>
      <c r="SJ81" s="19"/>
      <c r="SK81" s="19"/>
      <c r="SL81" s="19"/>
      <c r="SM81" s="19"/>
      <c r="SN81" s="19"/>
      <c r="SO81" s="19"/>
      <c r="SP81" s="19"/>
      <c r="SQ81" s="19"/>
      <c r="SR81" s="19"/>
      <c r="SS81" s="19"/>
      <c r="ST81" s="19"/>
      <c r="SU81" s="19"/>
      <c r="SV81" s="19"/>
      <c r="SW81" s="19"/>
      <c r="SX81" s="19"/>
      <c r="SY81" s="19"/>
      <c r="SZ81" s="19"/>
      <c r="TA81" s="19"/>
      <c r="TB81" s="19"/>
      <c r="TC81" s="19"/>
      <c r="TD81" s="19"/>
      <c r="TE81" s="19"/>
      <c r="TF81" s="19"/>
      <c r="TG81" s="19"/>
      <c r="TH81" s="19"/>
      <c r="TI81" s="19"/>
      <c r="TJ81" s="19"/>
      <c r="TK81" s="19"/>
      <c r="TL81" s="19"/>
      <c r="TM81" s="19"/>
      <c r="TN81" s="19"/>
      <c r="TO81" s="19"/>
      <c r="TP81" s="19"/>
      <c r="TQ81" s="19"/>
      <c r="TR81" s="19"/>
      <c r="TS81" s="19"/>
      <c r="TT81" s="19"/>
      <c r="TU81" s="19"/>
      <c r="TV81" s="19"/>
      <c r="TW81" s="19"/>
      <c r="TX81" s="19"/>
      <c r="TY81" s="19"/>
      <c r="TZ81" s="19"/>
      <c r="UA81" s="19"/>
      <c r="UB81" s="19"/>
      <c r="UC81" s="19"/>
      <c r="UD81" s="19"/>
      <c r="UE81" s="19"/>
      <c r="UF81" s="19"/>
      <c r="UG81" s="19"/>
      <c r="UH81" s="19"/>
      <c r="UI81" s="19"/>
      <c r="UJ81" s="19"/>
      <c r="UK81" s="19"/>
      <c r="UL81" s="19"/>
      <c r="UM81" s="19"/>
      <c r="UN81" s="19"/>
      <c r="UO81" s="19"/>
      <c r="UP81" s="19"/>
      <c r="UQ81" s="19"/>
      <c r="UR81" s="19"/>
      <c r="US81" s="19"/>
      <c r="UT81" s="19"/>
      <c r="UU81" s="19"/>
      <c r="UV81" s="19"/>
      <c r="UW81" s="19"/>
      <c r="UX81" s="19"/>
      <c r="UY81" s="19"/>
      <c r="UZ81" s="19"/>
      <c r="VA81" s="19"/>
      <c r="VB81" s="19"/>
      <c r="VC81" s="19"/>
      <c r="VD81" s="19"/>
      <c r="VE81" s="19"/>
      <c r="VF81" s="19"/>
      <c r="VG81" s="19"/>
      <c r="VH81" s="19"/>
      <c r="VI81" s="19"/>
      <c r="VJ81" s="19"/>
      <c r="VK81" s="19"/>
      <c r="VL81" s="19"/>
      <c r="VM81" s="19"/>
      <c r="VN81" s="19"/>
      <c r="VO81" s="19"/>
      <c r="VP81" s="19"/>
      <c r="VQ81" s="19"/>
      <c r="VR81" s="19"/>
      <c r="VS81" s="19"/>
      <c r="VT81" s="19"/>
      <c r="VU81" s="19"/>
      <c r="VV81" s="19"/>
      <c r="VW81" s="19"/>
      <c r="VX81" s="19"/>
      <c r="VY81" s="19"/>
      <c r="VZ81" s="19"/>
      <c r="WA81" s="19"/>
      <c r="WB81" s="19"/>
      <c r="WC81" s="19"/>
      <c r="WD81" s="19"/>
      <c r="WE81" s="19"/>
      <c r="WF81" s="19"/>
      <c r="WG81" s="19"/>
      <c r="WH81" s="19"/>
      <c r="WI81" s="19"/>
      <c r="WJ81" s="19"/>
      <c r="WK81" s="19"/>
      <c r="WL81" s="19"/>
      <c r="WM81" s="19"/>
      <c r="WN81" s="19"/>
      <c r="WO81" s="19"/>
      <c r="WP81" s="19"/>
      <c r="WQ81" s="19"/>
      <c r="WR81" s="19"/>
      <c r="WS81" s="19"/>
      <c r="WT81" s="19"/>
      <c r="WU81" s="19"/>
      <c r="WV81" s="19"/>
      <c r="WW81" s="19"/>
      <c r="WX81" s="19"/>
      <c r="WY81" s="19"/>
      <c r="WZ81" s="19"/>
      <c r="XA81" s="19"/>
      <c r="XB81" s="19"/>
      <c r="XC81" s="19"/>
      <c r="XD81" s="19"/>
      <c r="XE81" s="19"/>
      <c r="XF81" s="19"/>
      <c r="XG81" s="19"/>
      <c r="XH81" s="19"/>
      <c r="XI81" s="19"/>
      <c r="XJ81" s="19"/>
      <c r="XK81" s="19"/>
      <c r="XL81" s="19"/>
      <c r="XM81" s="19"/>
      <c r="XN81" s="19"/>
      <c r="XO81" s="19"/>
      <c r="XP81" s="19"/>
      <c r="XQ81" s="19"/>
      <c r="XR81" s="19"/>
      <c r="XS81" s="19"/>
      <c r="XT81" s="19"/>
      <c r="XU81" s="19"/>
      <c r="XV81" s="19"/>
      <c r="XW81" s="19"/>
      <c r="XX81" s="19"/>
      <c r="XY81" s="19"/>
      <c r="XZ81" s="19"/>
      <c r="YA81" s="19"/>
      <c r="YB81" s="19"/>
      <c r="YC81" s="19"/>
      <c r="YD81" s="19"/>
      <c r="YE81" s="19"/>
      <c r="YF81" s="19"/>
      <c r="YG81" s="19"/>
      <c r="YH81" s="19"/>
      <c r="YI81" s="19"/>
      <c r="YJ81" s="19"/>
      <c r="YK81" s="19"/>
      <c r="YL81" s="19"/>
      <c r="YM81" s="19"/>
      <c r="YN81" s="19"/>
      <c r="YO81" s="19"/>
      <c r="YP81" s="19"/>
      <c r="YQ81" s="19"/>
      <c r="YR81" s="19"/>
      <c r="YS81" s="19"/>
      <c r="YT81" s="19"/>
      <c r="YU81" s="19"/>
      <c r="YV81" s="19"/>
      <c r="YW81" s="19"/>
      <c r="YX81" s="19"/>
      <c r="YY81" s="19"/>
      <c r="YZ81" s="19"/>
      <c r="ZA81" s="19"/>
      <c r="ZB81" s="19"/>
      <c r="ZC81" s="19"/>
      <c r="ZD81" s="19"/>
      <c r="ZE81" s="19"/>
      <c r="ZF81" s="19"/>
      <c r="ZG81" s="19"/>
      <c r="ZH81" s="19"/>
      <c r="ZI81" s="19"/>
      <c r="ZJ81" s="19"/>
      <c r="ZK81" s="19"/>
      <c r="ZL81" s="19"/>
      <c r="ZM81" s="19"/>
      <c r="ZN81" s="19"/>
      <c r="ZO81" s="19"/>
      <c r="ZP81" s="19"/>
      <c r="ZQ81" s="19"/>
      <c r="ZR81" s="19"/>
      <c r="ZS81" s="19"/>
      <c r="ZT81" s="19"/>
      <c r="ZU81" s="19"/>
      <c r="ZV81" s="19"/>
      <c r="ZW81" s="19"/>
      <c r="ZX81" s="19"/>
      <c r="ZY81" s="19"/>
      <c r="ZZ81" s="19"/>
      <c r="AAA81" s="19"/>
      <c r="AAB81" s="19"/>
      <c r="AAC81" s="19"/>
      <c r="AAD81" s="19"/>
      <c r="AAE81" s="19"/>
      <c r="AAF81" s="19"/>
      <c r="AAG81" s="19"/>
      <c r="AAH81" s="19"/>
      <c r="AAI81" s="19"/>
      <c r="AAJ81" s="19"/>
      <c r="AAK81" s="19"/>
      <c r="AAL81" s="19"/>
      <c r="AAM81" s="19"/>
      <c r="AAN81" s="19"/>
      <c r="AAO81" s="19"/>
      <c r="AAP81" s="19"/>
      <c r="AAQ81" s="19"/>
      <c r="AAR81" s="19"/>
      <c r="AAS81" s="19"/>
      <c r="AAT81" s="19"/>
      <c r="AAU81" s="19"/>
      <c r="AAV81" s="19"/>
      <c r="AAW81" s="19"/>
      <c r="AAX81" s="19"/>
      <c r="AAY81" s="19"/>
      <c r="AAZ81" s="19"/>
      <c r="ABA81" s="19"/>
      <c r="ABB81" s="19"/>
      <c r="ABC81" s="19"/>
      <c r="ABD81" s="19"/>
      <c r="ABE81" s="19"/>
      <c r="ABF81" s="19"/>
      <c r="ABG81" s="19"/>
      <c r="ABH81" s="19"/>
      <c r="ABI81" s="19"/>
      <c r="ABJ81" s="19"/>
      <c r="ABK81" s="19"/>
      <c r="ABL81" s="19"/>
      <c r="ABM81" s="19"/>
      <c r="ABN81" s="19"/>
      <c r="ABO81" s="19"/>
      <c r="ABP81" s="19"/>
      <c r="ABQ81" s="19"/>
      <c r="ABR81" s="19"/>
      <c r="ABS81" s="19"/>
      <c r="ABT81" s="19"/>
      <c r="ABU81" s="19"/>
      <c r="ABV81" s="19"/>
      <c r="ABW81" s="19"/>
      <c r="ABX81" s="19"/>
      <c r="ABY81" s="19"/>
      <c r="ABZ81" s="19"/>
      <c r="ACA81" s="19"/>
      <c r="ACB81" s="19"/>
      <c r="ACC81" s="19"/>
      <c r="ACD81" s="19"/>
      <c r="ACE81" s="19"/>
      <c r="ACF81" s="19"/>
      <c r="ACG81" s="19"/>
      <c r="ACH81" s="19"/>
      <c r="ACI81" s="19"/>
      <c r="ACJ81" s="19"/>
      <c r="ACK81" s="19"/>
      <c r="ACL81" s="19"/>
      <c r="ACM81" s="19"/>
      <c r="ACN81" s="19"/>
      <c r="ACO81" s="19"/>
      <c r="ACP81" s="19"/>
      <c r="ACQ81" s="19"/>
      <c r="ACR81" s="19"/>
      <c r="ACS81" s="19"/>
      <c r="ACT81" s="19"/>
      <c r="ACU81" s="19"/>
      <c r="ACV81" s="19"/>
      <c r="ACW81" s="19"/>
      <c r="ACX81" s="19"/>
      <c r="ACY81" s="19"/>
      <c r="ACZ81" s="19"/>
      <c r="ADA81" s="19"/>
      <c r="ADB81" s="19"/>
      <c r="ADC81" s="19"/>
      <c r="ADD81" s="19"/>
      <c r="ADE81" s="19"/>
      <c r="ADF81" s="19"/>
      <c r="ADG81" s="19"/>
      <c r="ADH81" s="19"/>
      <c r="ADI81" s="19"/>
      <c r="ADJ81" s="19"/>
      <c r="ADK81" s="19"/>
      <c r="ADL81" s="19"/>
      <c r="ADM81" s="19"/>
      <c r="ADN81" s="19"/>
      <c r="ADO81" s="19"/>
      <c r="ADP81" s="19"/>
      <c r="ADQ81" s="19"/>
      <c r="ADR81" s="19"/>
      <c r="ADS81" s="19"/>
      <c r="ADT81" s="19"/>
      <c r="ADU81" s="19"/>
      <c r="ADV81" s="19"/>
      <c r="ADW81" s="19"/>
      <c r="ADX81" s="19"/>
      <c r="ADY81" s="19"/>
      <c r="ADZ81" s="19"/>
      <c r="AEA81" s="19"/>
      <c r="AEB81" s="19"/>
      <c r="AEC81" s="19"/>
      <c r="AED81" s="19"/>
      <c r="AEE81" s="19"/>
      <c r="AEF81" s="19"/>
      <c r="AEG81" s="19"/>
      <c r="AEH81" s="19"/>
      <c r="AEI81" s="19"/>
      <c r="AEJ81" s="19"/>
      <c r="AEK81" s="19"/>
      <c r="AEL81" s="19"/>
      <c r="AEM81" s="19"/>
      <c r="AEN81" s="19"/>
      <c r="AEO81" s="19"/>
      <c r="AEP81" s="19"/>
      <c r="AEQ81" s="19"/>
      <c r="AER81" s="19"/>
      <c r="AES81" s="19"/>
      <c r="AET81" s="19"/>
      <c r="AEU81" s="19"/>
      <c r="AEV81" s="19"/>
      <c r="AEW81" s="19"/>
      <c r="AEX81" s="19"/>
      <c r="AEY81" s="19"/>
      <c r="AEZ81" s="19"/>
      <c r="AFA81" s="19"/>
      <c r="AFB81" s="19"/>
      <c r="AFC81" s="19"/>
      <c r="AFD81" s="19"/>
      <c r="AFE81" s="19"/>
      <c r="AFF81" s="19"/>
      <c r="AFG81" s="19"/>
      <c r="AFH81" s="19"/>
      <c r="AFI81" s="19"/>
      <c r="AFJ81" s="19"/>
      <c r="AFK81" s="19"/>
      <c r="AFL81" s="19"/>
      <c r="AFM81" s="19"/>
      <c r="AFN81" s="19"/>
      <c r="AFO81" s="19"/>
      <c r="AFP81" s="19"/>
      <c r="AFQ81" s="19"/>
      <c r="AFR81" s="19"/>
      <c r="AFS81" s="19"/>
      <c r="AFT81" s="19"/>
      <c r="AFU81" s="19"/>
      <c r="AFV81" s="19"/>
      <c r="AFW81" s="19"/>
      <c r="AFX81" s="19"/>
      <c r="AFY81" s="19"/>
      <c r="AFZ81" s="19"/>
      <c r="AGA81" s="19"/>
      <c r="AGB81" s="19"/>
      <c r="AGC81" s="19"/>
      <c r="AGD81" s="19"/>
      <c r="AGE81" s="19"/>
      <c r="AGF81" s="19"/>
      <c r="AGG81" s="19"/>
      <c r="AGH81" s="19"/>
      <c r="AGI81" s="19"/>
      <c r="AGJ81" s="19"/>
      <c r="AGK81" s="19"/>
      <c r="AGL81" s="19"/>
      <c r="AGM81" s="19"/>
      <c r="AGN81" s="19"/>
      <c r="AGO81" s="19"/>
      <c r="AGP81" s="19"/>
      <c r="AGQ81" s="19"/>
      <c r="AGR81" s="19"/>
      <c r="AGS81" s="19"/>
      <c r="AGT81" s="19"/>
      <c r="AGU81" s="19"/>
      <c r="AGV81" s="19"/>
      <c r="AGW81" s="19"/>
      <c r="AGX81" s="19"/>
      <c r="AGY81" s="19"/>
      <c r="AGZ81" s="19"/>
      <c r="AHA81" s="19"/>
      <c r="AHB81" s="19"/>
      <c r="AHC81" s="19"/>
      <c r="AHD81" s="19"/>
      <c r="AHE81" s="19"/>
      <c r="AHF81" s="19"/>
      <c r="AHG81" s="19"/>
      <c r="AHH81" s="19"/>
      <c r="AHI81" s="19"/>
      <c r="AHJ81" s="19"/>
      <c r="AHK81" s="19"/>
      <c r="AHL81" s="19"/>
      <c r="AHM81" s="19"/>
      <c r="AHN81" s="19"/>
      <c r="AHO81" s="19"/>
      <c r="AHP81" s="19"/>
      <c r="AHQ81" s="19"/>
      <c r="AHR81" s="19"/>
      <c r="AHS81" s="19"/>
      <c r="AHT81" s="19"/>
      <c r="AHU81" s="19"/>
      <c r="AHV81" s="19"/>
      <c r="AHW81" s="19"/>
      <c r="AHX81" s="19"/>
      <c r="AHY81" s="19"/>
      <c r="AHZ81" s="19"/>
      <c r="AIA81" s="19"/>
      <c r="AIB81" s="19"/>
      <c r="AIC81" s="19"/>
      <c r="AID81" s="19"/>
      <c r="AIE81" s="19"/>
      <c r="AIF81" s="19"/>
      <c r="AIG81" s="19"/>
      <c r="AIH81" s="19"/>
      <c r="AII81" s="19"/>
      <c r="AIJ81" s="19"/>
      <c r="AIK81" s="19"/>
      <c r="AIL81" s="19"/>
      <c r="AIM81" s="19"/>
      <c r="AIN81" s="19"/>
      <c r="AIO81" s="19"/>
      <c r="AIP81" s="19"/>
      <c r="AIQ81" s="19"/>
      <c r="AIR81" s="19"/>
      <c r="AIS81" s="19"/>
      <c r="AIT81" s="19"/>
      <c r="AIU81" s="19"/>
      <c r="AIV81" s="19"/>
      <c r="AIW81" s="19"/>
      <c r="AIX81" s="19"/>
      <c r="AIY81" s="19"/>
      <c r="AIZ81" s="19"/>
      <c r="AJA81" s="19"/>
      <c r="AJB81" s="19"/>
      <c r="AJC81" s="19"/>
      <c r="AJD81" s="19"/>
      <c r="AJE81" s="19"/>
      <c r="AJF81" s="19"/>
      <c r="AJG81" s="19"/>
      <c r="AJH81" s="19"/>
      <c r="AJI81" s="19"/>
      <c r="AJJ81" s="19"/>
      <c r="AJK81" s="19"/>
      <c r="AJL81" s="19"/>
      <c r="AJM81" s="19"/>
      <c r="AJN81" s="19"/>
      <c r="AJO81" s="19"/>
      <c r="AJP81" s="19"/>
      <c r="AJQ81" s="19"/>
      <c r="AJR81" s="19"/>
      <c r="AJS81" s="19"/>
      <c r="AJT81" s="19"/>
      <c r="AJU81" s="19"/>
      <c r="AJV81" s="19"/>
      <c r="AJW81" s="19"/>
      <c r="AJX81" s="19"/>
      <c r="AJY81" s="19"/>
      <c r="AJZ81" s="19"/>
      <c r="AKA81" s="19"/>
      <c r="AKB81" s="19"/>
      <c r="AKC81" s="19"/>
      <c r="AKD81" s="19"/>
      <c r="AKE81" s="19"/>
      <c r="AKF81" s="19"/>
      <c r="AKG81" s="19"/>
      <c r="AKH81" s="19"/>
      <c r="AKI81" s="19"/>
      <c r="AKJ81" s="19"/>
      <c r="AKK81" s="19"/>
      <c r="AKL81" s="19"/>
      <c r="AKM81" s="19"/>
      <c r="AKN81" s="19"/>
      <c r="AKO81" s="19"/>
      <c r="AKP81" s="19"/>
      <c r="AKQ81" s="19"/>
      <c r="AKR81" s="19"/>
      <c r="AKS81" s="19"/>
      <c r="AKT81" s="19"/>
      <c r="AKU81" s="19"/>
      <c r="AKV81" s="19"/>
      <c r="AKW81" s="19"/>
      <c r="AKX81" s="19"/>
      <c r="AKY81" s="19"/>
      <c r="AKZ81" s="19"/>
      <c r="ALA81" s="19"/>
      <c r="ALB81" s="19"/>
      <c r="ALC81" s="19"/>
      <c r="ALD81" s="19"/>
      <c r="ALE81" s="19"/>
      <c r="ALF81" s="19"/>
      <c r="ALG81" s="19"/>
      <c r="ALH81" s="19"/>
      <c r="ALI81" s="19"/>
      <c r="ALJ81" s="19"/>
      <c r="ALK81" s="19"/>
      <c r="ALL81" s="19"/>
      <c r="ALM81" s="19"/>
      <c r="ALN81" s="19"/>
      <c r="ALO81" s="19"/>
      <c r="ALP81" s="19"/>
      <c r="ALQ81" s="19"/>
      <c r="ALR81" s="19"/>
      <c r="ALS81" s="19"/>
      <c r="ALT81" s="19"/>
      <c r="ALU81" s="19"/>
      <c r="ALV81" s="19"/>
      <c r="ALW81" s="19"/>
      <c r="ALX81" s="19"/>
      <c r="ALY81" s="19"/>
      <c r="ALZ81" s="19"/>
      <c r="AMA81" s="19"/>
      <c r="AMB81" s="19"/>
      <c r="AMC81" s="19"/>
      <c r="AMD81" s="19"/>
      <c r="AME81" s="19"/>
      <c r="AMF81" s="19"/>
      <c r="AMG81" s="19"/>
      <c r="AMH81" s="19"/>
      <c r="AMI81" s="19"/>
      <c r="AMJ81" s="19"/>
      <c r="AML81" s="19"/>
      <c r="AMM81" s="19"/>
    </row>
    <row r="82" spans="1:1027" x14ac:dyDescent="0.3">
      <c r="A82" s="68"/>
      <c r="B82" s="68"/>
      <c r="C82" s="68"/>
      <c r="D82" s="81"/>
      <c r="E82" s="81"/>
      <c r="F82" s="81"/>
      <c r="G82" s="81"/>
      <c r="H82" s="91"/>
      <c r="I82" s="86"/>
      <c r="J82" s="161"/>
      <c r="K82" s="162"/>
      <c r="L82" s="15"/>
      <c r="M82" s="19"/>
      <c r="N82" s="19"/>
      <c r="O82" s="19"/>
      <c r="P82" s="19"/>
      <c r="Q82" s="19"/>
      <c r="R82" s="19"/>
      <c r="S82" s="2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19"/>
      <c r="NH82" s="19"/>
      <c r="NI82" s="19"/>
      <c r="NJ82" s="19"/>
      <c r="NK82" s="19"/>
      <c r="NL82" s="19"/>
      <c r="NM82" s="19"/>
      <c r="NN82" s="19"/>
      <c r="NO82" s="19"/>
      <c r="NP82" s="19"/>
      <c r="NQ82" s="19"/>
      <c r="NR82" s="19"/>
      <c r="NS82" s="19"/>
      <c r="NT82" s="19"/>
      <c r="NU82" s="19"/>
      <c r="NV82" s="19"/>
      <c r="NW82" s="19"/>
      <c r="NX82" s="19"/>
      <c r="NY82" s="19"/>
      <c r="NZ82" s="19"/>
      <c r="OA82" s="19"/>
      <c r="OB82" s="19"/>
      <c r="OC82" s="19"/>
      <c r="OD82" s="19"/>
      <c r="OE82" s="19"/>
      <c r="OF82" s="19"/>
      <c r="OG82" s="19"/>
      <c r="OH82" s="19"/>
      <c r="OI82" s="19"/>
      <c r="OJ82" s="19"/>
      <c r="OK82" s="19"/>
      <c r="OL82" s="19"/>
      <c r="OM82" s="19"/>
      <c r="ON82" s="19"/>
      <c r="OO82" s="19"/>
      <c r="OP82" s="19"/>
      <c r="OQ82" s="19"/>
      <c r="OR82" s="19"/>
      <c r="OS82" s="19"/>
      <c r="OT82" s="19"/>
      <c r="OU82" s="19"/>
      <c r="OV82" s="19"/>
      <c r="OW82" s="19"/>
      <c r="OX82" s="19"/>
      <c r="OY82" s="19"/>
      <c r="OZ82" s="19"/>
      <c r="PA82" s="19"/>
      <c r="PB82" s="19"/>
      <c r="PC82" s="19"/>
      <c r="PD82" s="19"/>
      <c r="PE82" s="19"/>
      <c r="PF82" s="19"/>
      <c r="PG82" s="19"/>
      <c r="PH82" s="19"/>
      <c r="PI82" s="19"/>
      <c r="PJ82" s="19"/>
      <c r="PK82" s="19"/>
      <c r="PL82" s="19"/>
      <c r="PM82" s="19"/>
      <c r="PN82" s="19"/>
      <c r="PO82" s="19"/>
      <c r="PP82" s="19"/>
      <c r="PQ82" s="19"/>
      <c r="PR82" s="19"/>
      <c r="PS82" s="19"/>
      <c r="PT82" s="19"/>
      <c r="PU82" s="19"/>
      <c r="PV82" s="19"/>
      <c r="PW82" s="19"/>
      <c r="PX82" s="19"/>
      <c r="PY82" s="19"/>
      <c r="PZ82" s="19"/>
      <c r="QA82" s="19"/>
      <c r="QB82" s="19"/>
      <c r="QC82" s="19"/>
      <c r="QD82" s="19"/>
      <c r="QE82" s="19"/>
      <c r="QF82" s="19"/>
      <c r="QG82" s="19"/>
      <c r="QH82" s="19"/>
      <c r="QI82" s="19"/>
      <c r="QJ82" s="19"/>
      <c r="QK82" s="19"/>
      <c r="QL82" s="19"/>
      <c r="QM82" s="19"/>
      <c r="QN82" s="19"/>
      <c r="QO82" s="19"/>
      <c r="QP82" s="19"/>
      <c r="QQ82" s="19"/>
      <c r="QR82" s="19"/>
      <c r="QS82" s="19"/>
      <c r="QT82" s="19"/>
      <c r="QU82" s="19"/>
      <c r="QV82" s="19"/>
      <c r="QW82" s="19"/>
      <c r="QX82" s="19"/>
      <c r="QY82" s="19"/>
      <c r="QZ82" s="19"/>
      <c r="RA82" s="19"/>
      <c r="RB82" s="19"/>
      <c r="RC82" s="19"/>
      <c r="RD82" s="19"/>
      <c r="RE82" s="19"/>
      <c r="RF82" s="19"/>
      <c r="RG82" s="19"/>
      <c r="RH82" s="19"/>
      <c r="RI82" s="19"/>
      <c r="RJ82" s="19"/>
      <c r="RK82" s="19"/>
      <c r="RL82" s="19"/>
      <c r="RM82" s="19"/>
      <c r="RN82" s="19"/>
      <c r="RO82" s="19"/>
      <c r="RP82" s="19"/>
      <c r="RQ82" s="19"/>
      <c r="RR82" s="19"/>
      <c r="RS82" s="19"/>
      <c r="RT82" s="19"/>
      <c r="RU82" s="19"/>
      <c r="RV82" s="19"/>
      <c r="RW82" s="19"/>
      <c r="RX82" s="19"/>
      <c r="RY82" s="19"/>
      <c r="RZ82" s="19"/>
      <c r="SA82" s="19"/>
      <c r="SB82" s="19"/>
      <c r="SC82" s="19"/>
      <c r="SD82" s="19"/>
      <c r="SE82" s="19"/>
      <c r="SF82" s="19"/>
      <c r="SG82" s="19"/>
      <c r="SH82" s="19"/>
      <c r="SI82" s="19"/>
      <c r="SJ82" s="19"/>
      <c r="SK82" s="19"/>
      <c r="SL82" s="19"/>
      <c r="SM82" s="19"/>
      <c r="SN82" s="19"/>
      <c r="SO82" s="19"/>
      <c r="SP82" s="19"/>
      <c r="SQ82" s="19"/>
      <c r="SR82" s="19"/>
      <c r="SS82" s="19"/>
      <c r="ST82" s="19"/>
      <c r="SU82" s="19"/>
      <c r="SV82" s="19"/>
      <c r="SW82" s="19"/>
      <c r="SX82" s="19"/>
      <c r="SY82" s="19"/>
      <c r="SZ82" s="19"/>
      <c r="TA82" s="19"/>
      <c r="TB82" s="19"/>
      <c r="TC82" s="19"/>
      <c r="TD82" s="19"/>
      <c r="TE82" s="19"/>
      <c r="TF82" s="19"/>
      <c r="TG82" s="19"/>
      <c r="TH82" s="19"/>
      <c r="TI82" s="19"/>
      <c r="TJ82" s="19"/>
      <c r="TK82" s="19"/>
      <c r="TL82" s="19"/>
      <c r="TM82" s="19"/>
      <c r="TN82" s="19"/>
      <c r="TO82" s="19"/>
      <c r="TP82" s="19"/>
      <c r="TQ82" s="19"/>
      <c r="TR82" s="19"/>
      <c r="TS82" s="19"/>
      <c r="TT82" s="19"/>
      <c r="TU82" s="19"/>
      <c r="TV82" s="19"/>
      <c r="TW82" s="19"/>
      <c r="TX82" s="19"/>
      <c r="TY82" s="19"/>
      <c r="TZ82" s="19"/>
      <c r="UA82" s="19"/>
      <c r="UB82" s="19"/>
      <c r="UC82" s="19"/>
      <c r="UD82" s="19"/>
      <c r="UE82" s="19"/>
      <c r="UF82" s="19"/>
      <c r="UG82" s="19"/>
      <c r="UH82" s="19"/>
      <c r="UI82" s="19"/>
      <c r="UJ82" s="19"/>
      <c r="UK82" s="19"/>
      <c r="UL82" s="19"/>
      <c r="UM82" s="19"/>
      <c r="UN82" s="19"/>
      <c r="UO82" s="19"/>
      <c r="UP82" s="19"/>
      <c r="UQ82" s="19"/>
      <c r="UR82" s="19"/>
      <c r="US82" s="19"/>
      <c r="UT82" s="19"/>
      <c r="UU82" s="19"/>
      <c r="UV82" s="19"/>
      <c r="UW82" s="19"/>
      <c r="UX82" s="19"/>
      <c r="UY82" s="19"/>
      <c r="UZ82" s="19"/>
      <c r="VA82" s="19"/>
      <c r="VB82" s="19"/>
      <c r="VC82" s="19"/>
      <c r="VD82" s="19"/>
      <c r="VE82" s="19"/>
      <c r="VF82" s="19"/>
      <c r="VG82" s="19"/>
      <c r="VH82" s="19"/>
      <c r="VI82" s="19"/>
      <c r="VJ82" s="19"/>
      <c r="VK82" s="19"/>
      <c r="VL82" s="19"/>
      <c r="VM82" s="19"/>
      <c r="VN82" s="19"/>
      <c r="VO82" s="19"/>
      <c r="VP82" s="19"/>
      <c r="VQ82" s="19"/>
      <c r="VR82" s="19"/>
      <c r="VS82" s="19"/>
      <c r="VT82" s="19"/>
      <c r="VU82" s="19"/>
      <c r="VV82" s="19"/>
      <c r="VW82" s="19"/>
      <c r="VX82" s="19"/>
      <c r="VY82" s="19"/>
      <c r="VZ82" s="19"/>
      <c r="WA82" s="19"/>
      <c r="WB82" s="19"/>
      <c r="WC82" s="19"/>
      <c r="WD82" s="19"/>
      <c r="WE82" s="19"/>
      <c r="WF82" s="19"/>
      <c r="WG82" s="19"/>
      <c r="WH82" s="19"/>
      <c r="WI82" s="19"/>
      <c r="WJ82" s="19"/>
      <c r="WK82" s="19"/>
      <c r="WL82" s="19"/>
      <c r="WM82" s="19"/>
      <c r="WN82" s="19"/>
      <c r="WO82" s="19"/>
      <c r="WP82" s="19"/>
      <c r="WQ82" s="19"/>
      <c r="WR82" s="19"/>
      <c r="WS82" s="19"/>
      <c r="WT82" s="19"/>
      <c r="WU82" s="19"/>
      <c r="WV82" s="19"/>
      <c r="WW82" s="19"/>
      <c r="WX82" s="19"/>
      <c r="WY82" s="19"/>
      <c r="WZ82" s="19"/>
      <c r="XA82" s="19"/>
      <c r="XB82" s="19"/>
      <c r="XC82" s="19"/>
      <c r="XD82" s="19"/>
      <c r="XE82" s="19"/>
      <c r="XF82" s="19"/>
      <c r="XG82" s="19"/>
      <c r="XH82" s="19"/>
      <c r="XI82" s="19"/>
      <c r="XJ82" s="19"/>
      <c r="XK82" s="19"/>
      <c r="XL82" s="19"/>
      <c r="XM82" s="19"/>
      <c r="XN82" s="19"/>
      <c r="XO82" s="19"/>
      <c r="XP82" s="19"/>
      <c r="XQ82" s="19"/>
      <c r="XR82" s="19"/>
      <c r="XS82" s="19"/>
      <c r="XT82" s="19"/>
      <c r="XU82" s="19"/>
      <c r="XV82" s="19"/>
      <c r="XW82" s="19"/>
      <c r="XX82" s="19"/>
      <c r="XY82" s="19"/>
      <c r="XZ82" s="19"/>
      <c r="YA82" s="19"/>
      <c r="YB82" s="19"/>
      <c r="YC82" s="19"/>
      <c r="YD82" s="19"/>
      <c r="YE82" s="19"/>
      <c r="YF82" s="19"/>
      <c r="YG82" s="19"/>
      <c r="YH82" s="19"/>
      <c r="YI82" s="19"/>
      <c r="YJ82" s="19"/>
      <c r="YK82" s="19"/>
      <c r="YL82" s="19"/>
      <c r="YM82" s="19"/>
      <c r="YN82" s="19"/>
      <c r="YO82" s="19"/>
      <c r="YP82" s="19"/>
      <c r="YQ82" s="19"/>
      <c r="YR82" s="19"/>
      <c r="YS82" s="19"/>
      <c r="YT82" s="19"/>
      <c r="YU82" s="19"/>
      <c r="YV82" s="19"/>
      <c r="YW82" s="19"/>
      <c r="YX82" s="19"/>
      <c r="YY82" s="19"/>
      <c r="YZ82" s="19"/>
      <c r="ZA82" s="19"/>
      <c r="ZB82" s="19"/>
      <c r="ZC82" s="19"/>
      <c r="ZD82" s="19"/>
      <c r="ZE82" s="19"/>
      <c r="ZF82" s="19"/>
      <c r="ZG82" s="19"/>
      <c r="ZH82" s="19"/>
      <c r="ZI82" s="19"/>
      <c r="ZJ82" s="19"/>
      <c r="ZK82" s="19"/>
      <c r="ZL82" s="19"/>
      <c r="ZM82" s="19"/>
      <c r="ZN82" s="19"/>
      <c r="ZO82" s="19"/>
      <c r="ZP82" s="19"/>
      <c r="ZQ82" s="19"/>
      <c r="ZR82" s="19"/>
      <c r="ZS82" s="19"/>
      <c r="ZT82" s="19"/>
      <c r="ZU82" s="19"/>
      <c r="ZV82" s="19"/>
      <c r="ZW82" s="19"/>
      <c r="ZX82" s="19"/>
      <c r="ZY82" s="19"/>
      <c r="ZZ82" s="19"/>
      <c r="AAA82" s="19"/>
      <c r="AAB82" s="19"/>
      <c r="AAC82" s="19"/>
      <c r="AAD82" s="19"/>
      <c r="AAE82" s="19"/>
      <c r="AAF82" s="19"/>
      <c r="AAG82" s="19"/>
      <c r="AAH82" s="19"/>
      <c r="AAI82" s="19"/>
      <c r="AAJ82" s="19"/>
      <c r="AAK82" s="19"/>
      <c r="AAL82" s="19"/>
      <c r="AAM82" s="19"/>
      <c r="AAN82" s="19"/>
      <c r="AAO82" s="19"/>
      <c r="AAP82" s="19"/>
      <c r="AAQ82" s="19"/>
      <c r="AAR82" s="19"/>
      <c r="AAS82" s="19"/>
      <c r="AAT82" s="19"/>
      <c r="AAU82" s="19"/>
      <c r="AAV82" s="19"/>
      <c r="AAW82" s="19"/>
      <c r="AAX82" s="19"/>
      <c r="AAY82" s="19"/>
      <c r="AAZ82" s="19"/>
      <c r="ABA82" s="19"/>
      <c r="ABB82" s="19"/>
      <c r="ABC82" s="19"/>
      <c r="ABD82" s="19"/>
      <c r="ABE82" s="19"/>
      <c r="ABF82" s="19"/>
      <c r="ABG82" s="19"/>
      <c r="ABH82" s="19"/>
      <c r="ABI82" s="19"/>
      <c r="ABJ82" s="19"/>
      <c r="ABK82" s="19"/>
      <c r="ABL82" s="19"/>
      <c r="ABM82" s="19"/>
      <c r="ABN82" s="19"/>
      <c r="ABO82" s="19"/>
      <c r="ABP82" s="19"/>
      <c r="ABQ82" s="19"/>
      <c r="ABR82" s="19"/>
      <c r="ABS82" s="19"/>
      <c r="ABT82" s="19"/>
      <c r="ABU82" s="19"/>
      <c r="ABV82" s="19"/>
      <c r="ABW82" s="19"/>
      <c r="ABX82" s="19"/>
      <c r="ABY82" s="19"/>
      <c r="ABZ82" s="19"/>
      <c r="ACA82" s="19"/>
      <c r="ACB82" s="19"/>
      <c r="ACC82" s="19"/>
      <c r="ACD82" s="19"/>
      <c r="ACE82" s="19"/>
      <c r="ACF82" s="19"/>
      <c r="ACG82" s="19"/>
      <c r="ACH82" s="19"/>
      <c r="ACI82" s="19"/>
      <c r="ACJ82" s="19"/>
      <c r="ACK82" s="19"/>
      <c r="ACL82" s="19"/>
      <c r="ACM82" s="19"/>
      <c r="ACN82" s="19"/>
      <c r="ACO82" s="19"/>
      <c r="ACP82" s="19"/>
      <c r="ACQ82" s="19"/>
      <c r="ACR82" s="19"/>
      <c r="ACS82" s="19"/>
      <c r="ACT82" s="19"/>
      <c r="ACU82" s="19"/>
      <c r="ACV82" s="19"/>
      <c r="ACW82" s="19"/>
      <c r="ACX82" s="19"/>
      <c r="ACY82" s="19"/>
      <c r="ACZ82" s="19"/>
      <c r="ADA82" s="19"/>
      <c r="ADB82" s="19"/>
      <c r="ADC82" s="19"/>
      <c r="ADD82" s="19"/>
      <c r="ADE82" s="19"/>
      <c r="ADF82" s="19"/>
      <c r="ADG82" s="19"/>
      <c r="ADH82" s="19"/>
      <c r="ADI82" s="19"/>
      <c r="ADJ82" s="19"/>
      <c r="ADK82" s="19"/>
      <c r="ADL82" s="19"/>
      <c r="ADM82" s="19"/>
      <c r="ADN82" s="19"/>
      <c r="ADO82" s="19"/>
      <c r="ADP82" s="19"/>
      <c r="ADQ82" s="19"/>
      <c r="ADR82" s="19"/>
      <c r="ADS82" s="19"/>
      <c r="ADT82" s="19"/>
      <c r="ADU82" s="19"/>
      <c r="ADV82" s="19"/>
      <c r="ADW82" s="19"/>
      <c r="ADX82" s="19"/>
      <c r="ADY82" s="19"/>
      <c r="ADZ82" s="19"/>
      <c r="AEA82" s="19"/>
      <c r="AEB82" s="19"/>
      <c r="AEC82" s="19"/>
      <c r="AED82" s="19"/>
      <c r="AEE82" s="19"/>
      <c r="AEF82" s="19"/>
      <c r="AEG82" s="19"/>
      <c r="AEH82" s="19"/>
      <c r="AEI82" s="19"/>
      <c r="AEJ82" s="19"/>
      <c r="AEK82" s="19"/>
      <c r="AEL82" s="19"/>
      <c r="AEM82" s="19"/>
      <c r="AEN82" s="19"/>
      <c r="AEO82" s="19"/>
      <c r="AEP82" s="19"/>
      <c r="AEQ82" s="19"/>
      <c r="AER82" s="19"/>
      <c r="AES82" s="19"/>
      <c r="AET82" s="19"/>
      <c r="AEU82" s="19"/>
      <c r="AEV82" s="19"/>
      <c r="AEW82" s="19"/>
      <c r="AEX82" s="19"/>
      <c r="AEY82" s="19"/>
      <c r="AEZ82" s="19"/>
      <c r="AFA82" s="19"/>
      <c r="AFB82" s="19"/>
      <c r="AFC82" s="19"/>
      <c r="AFD82" s="19"/>
      <c r="AFE82" s="19"/>
      <c r="AFF82" s="19"/>
      <c r="AFG82" s="19"/>
      <c r="AFH82" s="19"/>
      <c r="AFI82" s="19"/>
      <c r="AFJ82" s="19"/>
      <c r="AFK82" s="19"/>
      <c r="AFL82" s="19"/>
      <c r="AFM82" s="19"/>
      <c r="AFN82" s="19"/>
      <c r="AFO82" s="19"/>
      <c r="AFP82" s="19"/>
      <c r="AFQ82" s="19"/>
      <c r="AFR82" s="19"/>
      <c r="AFS82" s="19"/>
      <c r="AFT82" s="19"/>
      <c r="AFU82" s="19"/>
      <c r="AFV82" s="19"/>
      <c r="AFW82" s="19"/>
      <c r="AFX82" s="19"/>
      <c r="AFY82" s="19"/>
      <c r="AFZ82" s="19"/>
      <c r="AGA82" s="19"/>
      <c r="AGB82" s="19"/>
      <c r="AGC82" s="19"/>
      <c r="AGD82" s="19"/>
      <c r="AGE82" s="19"/>
      <c r="AGF82" s="19"/>
      <c r="AGG82" s="19"/>
      <c r="AGH82" s="19"/>
      <c r="AGI82" s="19"/>
      <c r="AGJ82" s="19"/>
      <c r="AGK82" s="19"/>
      <c r="AGL82" s="19"/>
      <c r="AGM82" s="19"/>
      <c r="AGN82" s="19"/>
      <c r="AGO82" s="19"/>
      <c r="AGP82" s="19"/>
      <c r="AGQ82" s="19"/>
      <c r="AGR82" s="19"/>
      <c r="AGS82" s="19"/>
      <c r="AGT82" s="19"/>
      <c r="AGU82" s="19"/>
      <c r="AGV82" s="19"/>
      <c r="AGW82" s="19"/>
      <c r="AGX82" s="19"/>
      <c r="AGY82" s="19"/>
      <c r="AGZ82" s="19"/>
      <c r="AHA82" s="19"/>
      <c r="AHB82" s="19"/>
      <c r="AHC82" s="19"/>
      <c r="AHD82" s="19"/>
      <c r="AHE82" s="19"/>
      <c r="AHF82" s="19"/>
      <c r="AHG82" s="19"/>
      <c r="AHH82" s="19"/>
      <c r="AHI82" s="19"/>
      <c r="AHJ82" s="19"/>
      <c r="AHK82" s="19"/>
      <c r="AHL82" s="19"/>
      <c r="AHM82" s="19"/>
      <c r="AHN82" s="19"/>
      <c r="AHO82" s="19"/>
      <c r="AHP82" s="19"/>
      <c r="AHQ82" s="19"/>
      <c r="AHR82" s="19"/>
      <c r="AHS82" s="19"/>
      <c r="AHT82" s="19"/>
      <c r="AHU82" s="19"/>
      <c r="AHV82" s="19"/>
      <c r="AHW82" s="19"/>
      <c r="AHX82" s="19"/>
      <c r="AHY82" s="19"/>
      <c r="AHZ82" s="19"/>
      <c r="AIA82" s="19"/>
      <c r="AIB82" s="19"/>
      <c r="AIC82" s="19"/>
      <c r="AID82" s="19"/>
      <c r="AIE82" s="19"/>
      <c r="AIF82" s="19"/>
      <c r="AIG82" s="19"/>
      <c r="AIH82" s="19"/>
      <c r="AII82" s="19"/>
      <c r="AIJ82" s="19"/>
      <c r="AIK82" s="19"/>
      <c r="AIL82" s="19"/>
      <c r="AIM82" s="19"/>
      <c r="AIN82" s="19"/>
      <c r="AIO82" s="19"/>
      <c r="AIP82" s="19"/>
      <c r="AIQ82" s="19"/>
      <c r="AIR82" s="19"/>
      <c r="AIS82" s="19"/>
      <c r="AIT82" s="19"/>
      <c r="AIU82" s="19"/>
      <c r="AIV82" s="19"/>
      <c r="AIW82" s="19"/>
      <c r="AIX82" s="19"/>
      <c r="AIY82" s="19"/>
      <c r="AIZ82" s="19"/>
      <c r="AJA82" s="19"/>
      <c r="AJB82" s="19"/>
      <c r="AJC82" s="19"/>
      <c r="AJD82" s="19"/>
      <c r="AJE82" s="19"/>
      <c r="AJF82" s="19"/>
      <c r="AJG82" s="19"/>
      <c r="AJH82" s="19"/>
      <c r="AJI82" s="19"/>
      <c r="AJJ82" s="19"/>
      <c r="AJK82" s="19"/>
      <c r="AJL82" s="19"/>
      <c r="AJM82" s="19"/>
      <c r="AJN82" s="19"/>
      <c r="AJO82" s="19"/>
      <c r="AJP82" s="19"/>
      <c r="AJQ82" s="19"/>
      <c r="AJR82" s="19"/>
      <c r="AJS82" s="19"/>
      <c r="AJT82" s="19"/>
      <c r="AJU82" s="19"/>
      <c r="AJV82" s="19"/>
      <c r="AJW82" s="19"/>
      <c r="AJX82" s="19"/>
      <c r="AJY82" s="19"/>
      <c r="AJZ82" s="19"/>
      <c r="AKA82" s="19"/>
      <c r="AKB82" s="19"/>
      <c r="AKC82" s="19"/>
      <c r="AKD82" s="19"/>
      <c r="AKE82" s="19"/>
      <c r="AKF82" s="19"/>
      <c r="AKG82" s="19"/>
      <c r="AKH82" s="19"/>
      <c r="AKI82" s="19"/>
      <c r="AKJ82" s="19"/>
      <c r="AKK82" s="19"/>
      <c r="AKL82" s="19"/>
      <c r="AKM82" s="19"/>
      <c r="AKN82" s="19"/>
      <c r="AKO82" s="19"/>
      <c r="AKP82" s="19"/>
      <c r="AKQ82" s="19"/>
      <c r="AKR82" s="19"/>
      <c r="AKS82" s="19"/>
      <c r="AKT82" s="19"/>
      <c r="AKU82" s="19"/>
      <c r="AKV82" s="19"/>
      <c r="AKW82" s="19"/>
      <c r="AKX82" s="19"/>
      <c r="AKY82" s="19"/>
      <c r="AKZ82" s="19"/>
      <c r="ALA82" s="19"/>
      <c r="ALB82" s="19"/>
      <c r="ALC82" s="19"/>
      <c r="ALD82" s="19"/>
      <c r="ALE82" s="19"/>
      <c r="ALF82" s="19"/>
      <c r="ALG82" s="19"/>
      <c r="ALH82" s="19"/>
      <c r="ALI82" s="19"/>
      <c r="ALJ82" s="19"/>
      <c r="ALK82" s="19"/>
      <c r="ALL82" s="19"/>
      <c r="ALM82" s="19"/>
      <c r="ALN82" s="19"/>
      <c r="ALO82" s="19"/>
      <c r="ALP82" s="19"/>
      <c r="ALQ82" s="19"/>
      <c r="ALR82" s="19"/>
      <c r="ALS82" s="19"/>
      <c r="ALT82" s="19"/>
      <c r="ALU82" s="19"/>
      <c r="ALV82" s="19"/>
      <c r="ALW82" s="19"/>
      <c r="ALX82" s="19"/>
      <c r="ALY82" s="19"/>
      <c r="ALZ82" s="19"/>
      <c r="AMA82" s="19"/>
      <c r="AMB82" s="19"/>
      <c r="AMC82" s="19"/>
      <c r="AMD82" s="19"/>
      <c r="AME82" s="19"/>
      <c r="AMF82" s="19"/>
      <c r="AMG82" s="19"/>
      <c r="AMH82" s="19"/>
      <c r="AMI82" s="19"/>
      <c r="AMJ82" s="19"/>
      <c r="AML82" s="19"/>
      <c r="AMM82" s="19"/>
    </row>
    <row r="83" spans="1:1027" x14ac:dyDescent="0.3">
      <c r="A83" s="68"/>
      <c r="B83" s="68"/>
      <c r="C83" s="68"/>
      <c r="D83" s="81"/>
      <c r="E83" s="81"/>
      <c r="F83" s="81"/>
      <c r="G83" s="81"/>
      <c r="H83" s="91"/>
      <c r="I83" s="86"/>
      <c r="J83" s="161"/>
      <c r="K83" s="162"/>
      <c r="L83" s="15"/>
      <c r="M83" s="19"/>
      <c r="N83" s="19"/>
      <c r="O83" s="19"/>
      <c r="P83" s="19"/>
      <c r="Q83" s="19"/>
      <c r="R83" s="19"/>
      <c r="S83" s="2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19"/>
      <c r="LY83" s="19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9"/>
      <c r="SE83" s="19"/>
      <c r="SF83" s="19"/>
      <c r="SG83" s="19"/>
      <c r="SH83" s="19"/>
      <c r="SI83" s="19"/>
      <c r="SJ83" s="19"/>
      <c r="SK83" s="19"/>
      <c r="SL83" s="19"/>
      <c r="SM83" s="19"/>
      <c r="SN83" s="19"/>
      <c r="SO83" s="19"/>
      <c r="SP83" s="19"/>
      <c r="SQ83" s="19"/>
      <c r="SR83" s="19"/>
      <c r="SS83" s="19"/>
      <c r="ST83" s="19"/>
      <c r="SU83" s="19"/>
      <c r="SV83" s="19"/>
      <c r="SW83" s="19"/>
      <c r="SX83" s="19"/>
      <c r="SY83" s="19"/>
      <c r="SZ83" s="19"/>
      <c r="TA83" s="19"/>
      <c r="TB83" s="19"/>
      <c r="TC83" s="19"/>
      <c r="TD83" s="19"/>
      <c r="TE83" s="19"/>
      <c r="TF83" s="19"/>
      <c r="TG83" s="19"/>
      <c r="TH83" s="19"/>
      <c r="TI83" s="19"/>
      <c r="TJ83" s="19"/>
      <c r="TK83" s="19"/>
      <c r="TL83" s="19"/>
      <c r="TM83" s="19"/>
      <c r="TN83" s="19"/>
      <c r="TO83" s="19"/>
      <c r="TP83" s="19"/>
      <c r="TQ83" s="19"/>
      <c r="TR83" s="19"/>
      <c r="TS83" s="19"/>
      <c r="TT83" s="19"/>
      <c r="TU83" s="19"/>
      <c r="TV83" s="19"/>
      <c r="TW83" s="19"/>
      <c r="TX83" s="19"/>
      <c r="TY83" s="19"/>
      <c r="TZ83" s="19"/>
      <c r="UA83" s="19"/>
      <c r="UB83" s="19"/>
      <c r="UC83" s="19"/>
      <c r="UD83" s="19"/>
      <c r="UE83" s="19"/>
      <c r="UF83" s="19"/>
      <c r="UG83" s="19"/>
      <c r="UH83" s="19"/>
      <c r="UI83" s="19"/>
      <c r="UJ83" s="19"/>
      <c r="UK83" s="19"/>
      <c r="UL83" s="19"/>
      <c r="UM83" s="19"/>
      <c r="UN83" s="19"/>
      <c r="UO83" s="19"/>
      <c r="UP83" s="19"/>
      <c r="UQ83" s="19"/>
      <c r="UR83" s="19"/>
      <c r="US83" s="19"/>
      <c r="UT83" s="19"/>
      <c r="UU83" s="19"/>
      <c r="UV83" s="19"/>
      <c r="UW83" s="19"/>
      <c r="UX83" s="19"/>
      <c r="UY83" s="19"/>
      <c r="UZ83" s="19"/>
      <c r="VA83" s="19"/>
      <c r="VB83" s="19"/>
      <c r="VC83" s="19"/>
      <c r="VD83" s="19"/>
      <c r="VE83" s="19"/>
      <c r="VF83" s="19"/>
      <c r="VG83" s="19"/>
      <c r="VH83" s="19"/>
      <c r="VI83" s="19"/>
      <c r="VJ83" s="19"/>
      <c r="VK83" s="19"/>
      <c r="VL83" s="19"/>
      <c r="VM83" s="19"/>
      <c r="VN83" s="19"/>
      <c r="VO83" s="19"/>
      <c r="VP83" s="19"/>
      <c r="VQ83" s="19"/>
      <c r="VR83" s="19"/>
      <c r="VS83" s="19"/>
      <c r="VT83" s="19"/>
      <c r="VU83" s="19"/>
      <c r="VV83" s="19"/>
      <c r="VW83" s="19"/>
      <c r="VX83" s="19"/>
      <c r="VY83" s="19"/>
      <c r="VZ83" s="19"/>
      <c r="WA83" s="19"/>
      <c r="WB83" s="19"/>
      <c r="WC83" s="19"/>
      <c r="WD83" s="19"/>
      <c r="WE83" s="19"/>
      <c r="WF83" s="19"/>
      <c r="WG83" s="19"/>
      <c r="WH83" s="19"/>
      <c r="WI83" s="19"/>
      <c r="WJ83" s="19"/>
      <c r="WK83" s="19"/>
      <c r="WL83" s="19"/>
      <c r="WM83" s="19"/>
      <c r="WN83" s="19"/>
      <c r="WO83" s="19"/>
      <c r="WP83" s="19"/>
      <c r="WQ83" s="19"/>
      <c r="WR83" s="19"/>
      <c r="WS83" s="19"/>
      <c r="WT83" s="19"/>
      <c r="WU83" s="19"/>
      <c r="WV83" s="19"/>
      <c r="WW83" s="19"/>
      <c r="WX83" s="19"/>
      <c r="WY83" s="19"/>
      <c r="WZ83" s="19"/>
      <c r="XA83" s="19"/>
      <c r="XB83" s="19"/>
      <c r="XC83" s="19"/>
      <c r="XD83" s="19"/>
      <c r="XE83" s="19"/>
      <c r="XF83" s="19"/>
      <c r="XG83" s="19"/>
      <c r="XH83" s="19"/>
      <c r="XI83" s="19"/>
      <c r="XJ83" s="19"/>
      <c r="XK83" s="19"/>
      <c r="XL83" s="19"/>
      <c r="XM83" s="19"/>
      <c r="XN83" s="19"/>
      <c r="XO83" s="19"/>
      <c r="XP83" s="19"/>
      <c r="XQ83" s="19"/>
      <c r="XR83" s="19"/>
      <c r="XS83" s="19"/>
      <c r="XT83" s="19"/>
      <c r="XU83" s="19"/>
      <c r="XV83" s="19"/>
      <c r="XW83" s="19"/>
      <c r="XX83" s="19"/>
      <c r="XY83" s="19"/>
      <c r="XZ83" s="19"/>
      <c r="YA83" s="19"/>
      <c r="YB83" s="19"/>
      <c r="YC83" s="19"/>
      <c r="YD83" s="19"/>
      <c r="YE83" s="19"/>
      <c r="YF83" s="19"/>
      <c r="YG83" s="19"/>
      <c r="YH83" s="19"/>
      <c r="YI83" s="19"/>
      <c r="YJ83" s="19"/>
      <c r="YK83" s="19"/>
      <c r="YL83" s="19"/>
      <c r="YM83" s="19"/>
      <c r="YN83" s="19"/>
      <c r="YO83" s="19"/>
      <c r="YP83" s="19"/>
      <c r="YQ83" s="19"/>
      <c r="YR83" s="19"/>
      <c r="YS83" s="19"/>
      <c r="YT83" s="19"/>
      <c r="YU83" s="19"/>
      <c r="YV83" s="19"/>
      <c r="YW83" s="19"/>
      <c r="YX83" s="19"/>
      <c r="YY83" s="19"/>
      <c r="YZ83" s="19"/>
      <c r="ZA83" s="19"/>
      <c r="ZB83" s="19"/>
      <c r="ZC83" s="19"/>
      <c r="ZD83" s="19"/>
      <c r="ZE83" s="19"/>
      <c r="ZF83" s="19"/>
      <c r="ZG83" s="19"/>
      <c r="ZH83" s="19"/>
      <c r="ZI83" s="19"/>
      <c r="ZJ83" s="19"/>
      <c r="ZK83" s="19"/>
      <c r="ZL83" s="19"/>
      <c r="ZM83" s="19"/>
      <c r="ZN83" s="19"/>
      <c r="ZO83" s="19"/>
      <c r="ZP83" s="19"/>
      <c r="ZQ83" s="19"/>
      <c r="ZR83" s="19"/>
      <c r="ZS83" s="19"/>
      <c r="ZT83" s="19"/>
      <c r="ZU83" s="19"/>
      <c r="ZV83" s="19"/>
      <c r="ZW83" s="19"/>
      <c r="ZX83" s="19"/>
      <c r="ZY83" s="19"/>
      <c r="ZZ83" s="19"/>
      <c r="AAA83" s="19"/>
      <c r="AAB83" s="19"/>
      <c r="AAC83" s="19"/>
      <c r="AAD83" s="19"/>
      <c r="AAE83" s="19"/>
      <c r="AAF83" s="19"/>
      <c r="AAG83" s="19"/>
      <c r="AAH83" s="19"/>
      <c r="AAI83" s="19"/>
      <c r="AAJ83" s="19"/>
      <c r="AAK83" s="19"/>
      <c r="AAL83" s="19"/>
      <c r="AAM83" s="19"/>
      <c r="AAN83" s="19"/>
      <c r="AAO83" s="19"/>
      <c r="AAP83" s="19"/>
      <c r="AAQ83" s="19"/>
      <c r="AAR83" s="19"/>
      <c r="AAS83" s="19"/>
      <c r="AAT83" s="19"/>
      <c r="AAU83" s="19"/>
      <c r="AAV83" s="19"/>
      <c r="AAW83" s="19"/>
      <c r="AAX83" s="19"/>
      <c r="AAY83" s="19"/>
      <c r="AAZ83" s="19"/>
      <c r="ABA83" s="19"/>
      <c r="ABB83" s="19"/>
      <c r="ABC83" s="19"/>
      <c r="ABD83" s="19"/>
      <c r="ABE83" s="19"/>
      <c r="ABF83" s="19"/>
      <c r="ABG83" s="19"/>
      <c r="ABH83" s="19"/>
      <c r="ABI83" s="19"/>
      <c r="ABJ83" s="19"/>
      <c r="ABK83" s="19"/>
      <c r="ABL83" s="19"/>
      <c r="ABM83" s="19"/>
      <c r="ABN83" s="19"/>
      <c r="ABO83" s="19"/>
      <c r="ABP83" s="19"/>
      <c r="ABQ83" s="19"/>
      <c r="ABR83" s="19"/>
      <c r="ABS83" s="19"/>
      <c r="ABT83" s="19"/>
      <c r="ABU83" s="19"/>
      <c r="ABV83" s="19"/>
      <c r="ABW83" s="19"/>
      <c r="ABX83" s="19"/>
      <c r="ABY83" s="19"/>
      <c r="ABZ83" s="19"/>
      <c r="ACA83" s="19"/>
      <c r="ACB83" s="19"/>
      <c r="ACC83" s="19"/>
      <c r="ACD83" s="19"/>
      <c r="ACE83" s="19"/>
      <c r="ACF83" s="19"/>
      <c r="ACG83" s="19"/>
      <c r="ACH83" s="19"/>
      <c r="ACI83" s="19"/>
      <c r="ACJ83" s="19"/>
      <c r="ACK83" s="19"/>
      <c r="ACL83" s="19"/>
      <c r="ACM83" s="19"/>
      <c r="ACN83" s="19"/>
      <c r="ACO83" s="19"/>
      <c r="ACP83" s="19"/>
      <c r="ACQ83" s="19"/>
      <c r="ACR83" s="19"/>
      <c r="ACS83" s="19"/>
      <c r="ACT83" s="19"/>
      <c r="ACU83" s="19"/>
      <c r="ACV83" s="19"/>
      <c r="ACW83" s="19"/>
      <c r="ACX83" s="19"/>
      <c r="ACY83" s="19"/>
      <c r="ACZ83" s="19"/>
      <c r="ADA83" s="19"/>
      <c r="ADB83" s="19"/>
      <c r="ADC83" s="19"/>
      <c r="ADD83" s="19"/>
      <c r="ADE83" s="19"/>
      <c r="ADF83" s="19"/>
      <c r="ADG83" s="19"/>
      <c r="ADH83" s="19"/>
      <c r="ADI83" s="19"/>
      <c r="ADJ83" s="19"/>
      <c r="ADK83" s="19"/>
      <c r="ADL83" s="19"/>
      <c r="ADM83" s="19"/>
      <c r="ADN83" s="19"/>
      <c r="ADO83" s="19"/>
      <c r="ADP83" s="19"/>
      <c r="ADQ83" s="19"/>
      <c r="ADR83" s="19"/>
      <c r="ADS83" s="19"/>
      <c r="ADT83" s="19"/>
      <c r="ADU83" s="19"/>
      <c r="ADV83" s="19"/>
      <c r="ADW83" s="19"/>
      <c r="ADX83" s="19"/>
      <c r="ADY83" s="19"/>
      <c r="ADZ83" s="19"/>
      <c r="AEA83" s="19"/>
      <c r="AEB83" s="19"/>
      <c r="AEC83" s="19"/>
      <c r="AED83" s="19"/>
      <c r="AEE83" s="19"/>
      <c r="AEF83" s="19"/>
      <c r="AEG83" s="19"/>
      <c r="AEH83" s="19"/>
      <c r="AEI83" s="19"/>
      <c r="AEJ83" s="19"/>
      <c r="AEK83" s="19"/>
      <c r="AEL83" s="19"/>
      <c r="AEM83" s="19"/>
      <c r="AEN83" s="19"/>
      <c r="AEO83" s="19"/>
      <c r="AEP83" s="19"/>
      <c r="AEQ83" s="19"/>
      <c r="AER83" s="19"/>
      <c r="AES83" s="19"/>
      <c r="AET83" s="19"/>
      <c r="AEU83" s="19"/>
      <c r="AEV83" s="19"/>
      <c r="AEW83" s="19"/>
      <c r="AEX83" s="19"/>
      <c r="AEY83" s="19"/>
      <c r="AEZ83" s="19"/>
      <c r="AFA83" s="19"/>
      <c r="AFB83" s="19"/>
      <c r="AFC83" s="19"/>
      <c r="AFD83" s="19"/>
      <c r="AFE83" s="19"/>
      <c r="AFF83" s="19"/>
      <c r="AFG83" s="19"/>
      <c r="AFH83" s="19"/>
      <c r="AFI83" s="19"/>
      <c r="AFJ83" s="19"/>
      <c r="AFK83" s="19"/>
      <c r="AFL83" s="19"/>
      <c r="AFM83" s="19"/>
      <c r="AFN83" s="19"/>
      <c r="AFO83" s="19"/>
      <c r="AFP83" s="19"/>
      <c r="AFQ83" s="19"/>
      <c r="AFR83" s="19"/>
      <c r="AFS83" s="19"/>
      <c r="AFT83" s="19"/>
      <c r="AFU83" s="19"/>
      <c r="AFV83" s="19"/>
      <c r="AFW83" s="19"/>
      <c r="AFX83" s="19"/>
      <c r="AFY83" s="19"/>
      <c r="AFZ83" s="19"/>
      <c r="AGA83" s="19"/>
      <c r="AGB83" s="19"/>
      <c r="AGC83" s="19"/>
      <c r="AGD83" s="19"/>
      <c r="AGE83" s="19"/>
      <c r="AGF83" s="19"/>
      <c r="AGG83" s="19"/>
      <c r="AGH83" s="19"/>
      <c r="AGI83" s="19"/>
      <c r="AGJ83" s="19"/>
      <c r="AGK83" s="19"/>
      <c r="AGL83" s="19"/>
      <c r="AGM83" s="19"/>
      <c r="AGN83" s="19"/>
      <c r="AGO83" s="19"/>
      <c r="AGP83" s="19"/>
      <c r="AGQ83" s="19"/>
      <c r="AGR83" s="19"/>
      <c r="AGS83" s="19"/>
      <c r="AGT83" s="19"/>
      <c r="AGU83" s="19"/>
      <c r="AGV83" s="19"/>
      <c r="AGW83" s="19"/>
      <c r="AGX83" s="19"/>
      <c r="AGY83" s="19"/>
      <c r="AGZ83" s="19"/>
      <c r="AHA83" s="19"/>
      <c r="AHB83" s="19"/>
      <c r="AHC83" s="19"/>
      <c r="AHD83" s="19"/>
      <c r="AHE83" s="19"/>
      <c r="AHF83" s="19"/>
      <c r="AHG83" s="19"/>
      <c r="AHH83" s="19"/>
      <c r="AHI83" s="19"/>
      <c r="AHJ83" s="19"/>
      <c r="AHK83" s="19"/>
      <c r="AHL83" s="19"/>
      <c r="AHM83" s="19"/>
      <c r="AHN83" s="19"/>
      <c r="AHO83" s="19"/>
      <c r="AHP83" s="19"/>
      <c r="AHQ83" s="19"/>
      <c r="AHR83" s="19"/>
      <c r="AHS83" s="19"/>
      <c r="AHT83" s="19"/>
      <c r="AHU83" s="19"/>
      <c r="AHV83" s="19"/>
      <c r="AHW83" s="19"/>
      <c r="AHX83" s="19"/>
      <c r="AHY83" s="19"/>
      <c r="AHZ83" s="19"/>
      <c r="AIA83" s="19"/>
      <c r="AIB83" s="19"/>
      <c r="AIC83" s="19"/>
      <c r="AID83" s="19"/>
      <c r="AIE83" s="19"/>
      <c r="AIF83" s="19"/>
      <c r="AIG83" s="19"/>
      <c r="AIH83" s="19"/>
      <c r="AII83" s="19"/>
      <c r="AIJ83" s="19"/>
      <c r="AIK83" s="19"/>
      <c r="AIL83" s="19"/>
      <c r="AIM83" s="19"/>
      <c r="AIN83" s="19"/>
      <c r="AIO83" s="19"/>
      <c r="AIP83" s="19"/>
      <c r="AIQ83" s="19"/>
      <c r="AIR83" s="19"/>
      <c r="AIS83" s="19"/>
      <c r="AIT83" s="19"/>
      <c r="AIU83" s="19"/>
      <c r="AIV83" s="19"/>
      <c r="AIW83" s="19"/>
      <c r="AIX83" s="19"/>
      <c r="AIY83" s="19"/>
      <c r="AIZ83" s="19"/>
      <c r="AJA83" s="19"/>
      <c r="AJB83" s="19"/>
      <c r="AJC83" s="19"/>
      <c r="AJD83" s="19"/>
      <c r="AJE83" s="19"/>
      <c r="AJF83" s="19"/>
      <c r="AJG83" s="19"/>
      <c r="AJH83" s="19"/>
      <c r="AJI83" s="19"/>
      <c r="AJJ83" s="19"/>
      <c r="AJK83" s="19"/>
      <c r="AJL83" s="19"/>
      <c r="AJM83" s="19"/>
      <c r="AJN83" s="19"/>
      <c r="AJO83" s="19"/>
      <c r="AJP83" s="19"/>
      <c r="AJQ83" s="19"/>
      <c r="AJR83" s="19"/>
      <c r="AJS83" s="19"/>
      <c r="AJT83" s="19"/>
      <c r="AJU83" s="19"/>
      <c r="AJV83" s="19"/>
      <c r="AJW83" s="19"/>
      <c r="AJX83" s="19"/>
      <c r="AJY83" s="19"/>
      <c r="AJZ83" s="19"/>
      <c r="AKA83" s="19"/>
      <c r="AKB83" s="19"/>
      <c r="AKC83" s="19"/>
      <c r="AKD83" s="19"/>
      <c r="AKE83" s="19"/>
      <c r="AKF83" s="19"/>
      <c r="AKG83" s="19"/>
      <c r="AKH83" s="19"/>
      <c r="AKI83" s="19"/>
      <c r="AKJ83" s="19"/>
      <c r="AKK83" s="19"/>
      <c r="AKL83" s="19"/>
      <c r="AKM83" s="19"/>
      <c r="AKN83" s="19"/>
      <c r="AKO83" s="19"/>
      <c r="AKP83" s="19"/>
      <c r="AKQ83" s="19"/>
      <c r="AKR83" s="19"/>
      <c r="AKS83" s="19"/>
      <c r="AKT83" s="19"/>
      <c r="AKU83" s="19"/>
      <c r="AKV83" s="19"/>
      <c r="AKW83" s="19"/>
      <c r="AKX83" s="19"/>
      <c r="AKY83" s="19"/>
      <c r="AKZ83" s="19"/>
      <c r="ALA83" s="19"/>
      <c r="ALB83" s="19"/>
      <c r="ALC83" s="19"/>
      <c r="ALD83" s="19"/>
      <c r="ALE83" s="19"/>
      <c r="ALF83" s="19"/>
      <c r="ALG83" s="19"/>
      <c r="ALH83" s="19"/>
      <c r="ALI83" s="19"/>
      <c r="ALJ83" s="19"/>
      <c r="ALK83" s="19"/>
      <c r="ALL83" s="19"/>
      <c r="ALM83" s="19"/>
      <c r="ALN83" s="19"/>
      <c r="ALO83" s="19"/>
      <c r="ALP83" s="19"/>
      <c r="ALQ83" s="19"/>
      <c r="ALR83" s="19"/>
      <c r="ALS83" s="19"/>
      <c r="ALT83" s="19"/>
      <c r="ALU83" s="19"/>
      <c r="ALV83" s="19"/>
      <c r="ALW83" s="19"/>
      <c r="ALX83" s="19"/>
      <c r="ALY83" s="19"/>
      <c r="ALZ83" s="19"/>
      <c r="AMA83" s="19"/>
      <c r="AMB83" s="19"/>
      <c r="AMC83" s="19"/>
      <c r="AMD83" s="19"/>
      <c r="AME83" s="19"/>
      <c r="AMF83" s="19"/>
      <c r="AMG83" s="19"/>
      <c r="AMH83" s="19"/>
      <c r="AMI83" s="19"/>
      <c r="AMJ83" s="19"/>
      <c r="AML83" s="19"/>
      <c r="AMM83" s="19"/>
    </row>
    <row r="84" spans="1:1027" x14ac:dyDescent="0.3">
      <c r="A84" s="68"/>
      <c r="B84" s="68"/>
      <c r="C84" s="68"/>
      <c r="D84" s="81"/>
      <c r="E84" s="81"/>
      <c r="F84" s="81"/>
      <c r="G84" s="81"/>
      <c r="H84" s="91"/>
      <c r="I84" s="86"/>
      <c r="J84" s="161"/>
      <c r="K84" s="162"/>
      <c r="L84" s="15"/>
      <c r="M84" s="19"/>
      <c r="N84" s="19"/>
      <c r="O84" s="19"/>
      <c r="P84" s="19"/>
      <c r="Q84" s="19"/>
      <c r="R84" s="19"/>
      <c r="S84" s="2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9"/>
      <c r="SE84" s="19"/>
      <c r="SF84" s="19"/>
      <c r="SG84" s="19"/>
      <c r="SH84" s="19"/>
      <c r="SI84" s="19"/>
      <c r="SJ84" s="19"/>
      <c r="SK84" s="19"/>
      <c r="SL84" s="19"/>
      <c r="SM84" s="19"/>
      <c r="SN84" s="19"/>
      <c r="SO84" s="19"/>
      <c r="SP84" s="19"/>
      <c r="SQ84" s="19"/>
      <c r="SR84" s="19"/>
      <c r="SS84" s="19"/>
      <c r="ST84" s="19"/>
      <c r="SU84" s="19"/>
      <c r="SV84" s="19"/>
      <c r="SW84" s="19"/>
      <c r="SX84" s="19"/>
      <c r="SY84" s="19"/>
      <c r="SZ84" s="19"/>
      <c r="TA84" s="19"/>
      <c r="TB84" s="19"/>
      <c r="TC84" s="19"/>
      <c r="TD84" s="19"/>
      <c r="TE84" s="19"/>
      <c r="TF84" s="19"/>
      <c r="TG84" s="19"/>
      <c r="TH84" s="19"/>
      <c r="TI84" s="19"/>
      <c r="TJ84" s="19"/>
      <c r="TK84" s="19"/>
      <c r="TL84" s="19"/>
      <c r="TM84" s="19"/>
      <c r="TN84" s="19"/>
      <c r="TO84" s="19"/>
      <c r="TP84" s="19"/>
      <c r="TQ84" s="19"/>
      <c r="TR84" s="19"/>
      <c r="TS84" s="19"/>
      <c r="TT84" s="19"/>
      <c r="TU84" s="19"/>
      <c r="TV84" s="19"/>
      <c r="TW84" s="19"/>
      <c r="TX84" s="19"/>
      <c r="TY84" s="19"/>
      <c r="TZ84" s="19"/>
      <c r="UA84" s="19"/>
      <c r="UB84" s="19"/>
      <c r="UC84" s="19"/>
      <c r="UD84" s="19"/>
      <c r="UE84" s="19"/>
      <c r="UF84" s="19"/>
      <c r="UG84" s="19"/>
      <c r="UH84" s="19"/>
      <c r="UI84" s="19"/>
      <c r="UJ84" s="19"/>
      <c r="UK84" s="19"/>
      <c r="UL84" s="19"/>
      <c r="UM84" s="19"/>
      <c r="UN84" s="19"/>
      <c r="UO84" s="19"/>
      <c r="UP84" s="19"/>
      <c r="UQ84" s="19"/>
      <c r="UR84" s="19"/>
      <c r="US84" s="19"/>
      <c r="UT84" s="19"/>
      <c r="UU84" s="19"/>
      <c r="UV84" s="19"/>
      <c r="UW84" s="19"/>
      <c r="UX84" s="19"/>
      <c r="UY84" s="19"/>
      <c r="UZ84" s="19"/>
      <c r="VA84" s="19"/>
      <c r="VB84" s="19"/>
      <c r="VC84" s="19"/>
      <c r="VD84" s="19"/>
      <c r="VE84" s="19"/>
      <c r="VF84" s="19"/>
      <c r="VG84" s="19"/>
      <c r="VH84" s="19"/>
      <c r="VI84" s="19"/>
      <c r="VJ84" s="19"/>
      <c r="VK84" s="19"/>
      <c r="VL84" s="19"/>
      <c r="VM84" s="19"/>
      <c r="VN84" s="19"/>
      <c r="VO84" s="19"/>
      <c r="VP84" s="19"/>
      <c r="VQ84" s="19"/>
      <c r="VR84" s="19"/>
      <c r="VS84" s="19"/>
      <c r="VT84" s="19"/>
      <c r="VU84" s="19"/>
      <c r="VV84" s="19"/>
      <c r="VW84" s="19"/>
      <c r="VX84" s="19"/>
      <c r="VY84" s="19"/>
      <c r="VZ84" s="19"/>
      <c r="WA84" s="19"/>
      <c r="WB84" s="19"/>
      <c r="WC84" s="19"/>
      <c r="WD84" s="19"/>
      <c r="WE84" s="19"/>
      <c r="WF84" s="19"/>
      <c r="WG84" s="19"/>
      <c r="WH84" s="19"/>
      <c r="WI84" s="19"/>
      <c r="WJ84" s="19"/>
      <c r="WK84" s="19"/>
      <c r="WL84" s="19"/>
      <c r="WM84" s="19"/>
      <c r="WN84" s="19"/>
      <c r="WO84" s="19"/>
      <c r="WP84" s="19"/>
      <c r="WQ84" s="19"/>
      <c r="WR84" s="19"/>
      <c r="WS84" s="19"/>
      <c r="WT84" s="19"/>
      <c r="WU84" s="19"/>
      <c r="WV84" s="19"/>
      <c r="WW84" s="19"/>
      <c r="WX84" s="19"/>
      <c r="WY84" s="19"/>
      <c r="WZ84" s="19"/>
      <c r="XA84" s="19"/>
      <c r="XB84" s="19"/>
      <c r="XC84" s="19"/>
      <c r="XD84" s="19"/>
      <c r="XE84" s="19"/>
      <c r="XF84" s="19"/>
      <c r="XG84" s="19"/>
      <c r="XH84" s="19"/>
      <c r="XI84" s="19"/>
      <c r="XJ84" s="19"/>
      <c r="XK84" s="19"/>
      <c r="XL84" s="19"/>
      <c r="XM84" s="19"/>
      <c r="XN84" s="19"/>
      <c r="XO84" s="19"/>
      <c r="XP84" s="19"/>
      <c r="XQ84" s="19"/>
      <c r="XR84" s="19"/>
      <c r="XS84" s="19"/>
      <c r="XT84" s="19"/>
      <c r="XU84" s="19"/>
      <c r="XV84" s="19"/>
      <c r="XW84" s="19"/>
      <c r="XX84" s="19"/>
      <c r="XY84" s="19"/>
      <c r="XZ84" s="19"/>
      <c r="YA84" s="19"/>
      <c r="YB84" s="19"/>
      <c r="YC84" s="19"/>
      <c r="YD84" s="19"/>
      <c r="YE84" s="19"/>
      <c r="YF84" s="19"/>
      <c r="YG84" s="19"/>
      <c r="YH84" s="19"/>
      <c r="YI84" s="19"/>
      <c r="YJ84" s="19"/>
      <c r="YK84" s="19"/>
      <c r="YL84" s="19"/>
      <c r="YM84" s="19"/>
      <c r="YN84" s="19"/>
      <c r="YO84" s="19"/>
      <c r="YP84" s="19"/>
      <c r="YQ84" s="19"/>
      <c r="YR84" s="19"/>
      <c r="YS84" s="19"/>
      <c r="YT84" s="19"/>
      <c r="YU84" s="19"/>
      <c r="YV84" s="19"/>
      <c r="YW84" s="19"/>
      <c r="YX84" s="19"/>
      <c r="YY84" s="19"/>
      <c r="YZ84" s="19"/>
      <c r="ZA84" s="19"/>
      <c r="ZB84" s="19"/>
      <c r="ZC84" s="19"/>
      <c r="ZD84" s="19"/>
      <c r="ZE84" s="19"/>
      <c r="ZF84" s="19"/>
      <c r="ZG84" s="19"/>
      <c r="ZH84" s="19"/>
      <c r="ZI84" s="19"/>
      <c r="ZJ84" s="19"/>
      <c r="ZK84" s="19"/>
      <c r="ZL84" s="19"/>
      <c r="ZM84" s="19"/>
      <c r="ZN84" s="19"/>
      <c r="ZO84" s="19"/>
      <c r="ZP84" s="19"/>
      <c r="ZQ84" s="19"/>
      <c r="ZR84" s="19"/>
      <c r="ZS84" s="19"/>
      <c r="ZT84" s="19"/>
      <c r="ZU84" s="19"/>
      <c r="ZV84" s="19"/>
      <c r="ZW84" s="19"/>
      <c r="ZX84" s="19"/>
      <c r="ZY84" s="19"/>
      <c r="ZZ84" s="19"/>
      <c r="AAA84" s="19"/>
      <c r="AAB84" s="19"/>
      <c r="AAC84" s="19"/>
      <c r="AAD84" s="19"/>
      <c r="AAE84" s="19"/>
      <c r="AAF84" s="19"/>
      <c r="AAG84" s="19"/>
      <c r="AAH84" s="19"/>
      <c r="AAI84" s="19"/>
      <c r="AAJ84" s="19"/>
      <c r="AAK84" s="19"/>
      <c r="AAL84" s="19"/>
      <c r="AAM84" s="19"/>
      <c r="AAN84" s="19"/>
      <c r="AAO84" s="19"/>
      <c r="AAP84" s="19"/>
      <c r="AAQ84" s="19"/>
      <c r="AAR84" s="19"/>
      <c r="AAS84" s="19"/>
      <c r="AAT84" s="19"/>
      <c r="AAU84" s="19"/>
      <c r="AAV84" s="19"/>
      <c r="AAW84" s="19"/>
      <c r="AAX84" s="19"/>
      <c r="AAY84" s="19"/>
      <c r="AAZ84" s="19"/>
      <c r="ABA84" s="19"/>
      <c r="ABB84" s="19"/>
      <c r="ABC84" s="19"/>
      <c r="ABD84" s="19"/>
      <c r="ABE84" s="19"/>
      <c r="ABF84" s="19"/>
      <c r="ABG84" s="19"/>
      <c r="ABH84" s="19"/>
      <c r="ABI84" s="19"/>
      <c r="ABJ84" s="19"/>
      <c r="ABK84" s="19"/>
      <c r="ABL84" s="19"/>
      <c r="ABM84" s="19"/>
      <c r="ABN84" s="19"/>
      <c r="ABO84" s="19"/>
      <c r="ABP84" s="19"/>
      <c r="ABQ84" s="19"/>
      <c r="ABR84" s="19"/>
      <c r="ABS84" s="19"/>
      <c r="ABT84" s="19"/>
      <c r="ABU84" s="19"/>
      <c r="ABV84" s="19"/>
      <c r="ABW84" s="19"/>
      <c r="ABX84" s="19"/>
      <c r="ABY84" s="19"/>
      <c r="ABZ84" s="19"/>
      <c r="ACA84" s="19"/>
      <c r="ACB84" s="19"/>
      <c r="ACC84" s="19"/>
      <c r="ACD84" s="19"/>
      <c r="ACE84" s="19"/>
      <c r="ACF84" s="19"/>
      <c r="ACG84" s="19"/>
      <c r="ACH84" s="19"/>
      <c r="ACI84" s="19"/>
      <c r="ACJ84" s="19"/>
      <c r="ACK84" s="19"/>
      <c r="ACL84" s="19"/>
      <c r="ACM84" s="19"/>
      <c r="ACN84" s="19"/>
      <c r="ACO84" s="19"/>
      <c r="ACP84" s="19"/>
      <c r="ACQ84" s="19"/>
      <c r="ACR84" s="19"/>
      <c r="ACS84" s="19"/>
      <c r="ACT84" s="19"/>
      <c r="ACU84" s="19"/>
      <c r="ACV84" s="19"/>
      <c r="ACW84" s="19"/>
      <c r="ACX84" s="19"/>
      <c r="ACY84" s="19"/>
      <c r="ACZ84" s="19"/>
      <c r="ADA84" s="19"/>
      <c r="ADB84" s="19"/>
      <c r="ADC84" s="19"/>
      <c r="ADD84" s="19"/>
      <c r="ADE84" s="19"/>
      <c r="ADF84" s="19"/>
      <c r="ADG84" s="19"/>
      <c r="ADH84" s="19"/>
      <c r="ADI84" s="19"/>
      <c r="ADJ84" s="19"/>
      <c r="ADK84" s="19"/>
      <c r="ADL84" s="19"/>
      <c r="ADM84" s="19"/>
      <c r="ADN84" s="19"/>
      <c r="ADO84" s="19"/>
      <c r="ADP84" s="19"/>
      <c r="ADQ84" s="19"/>
      <c r="ADR84" s="19"/>
      <c r="ADS84" s="19"/>
      <c r="ADT84" s="19"/>
      <c r="ADU84" s="19"/>
      <c r="ADV84" s="19"/>
      <c r="ADW84" s="19"/>
      <c r="ADX84" s="19"/>
      <c r="ADY84" s="19"/>
      <c r="ADZ84" s="19"/>
      <c r="AEA84" s="19"/>
      <c r="AEB84" s="19"/>
      <c r="AEC84" s="19"/>
      <c r="AED84" s="19"/>
      <c r="AEE84" s="19"/>
      <c r="AEF84" s="19"/>
      <c r="AEG84" s="19"/>
      <c r="AEH84" s="19"/>
      <c r="AEI84" s="19"/>
      <c r="AEJ84" s="19"/>
      <c r="AEK84" s="19"/>
      <c r="AEL84" s="19"/>
      <c r="AEM84" s="19"/>
      <c r="AEN84" s="19"/>
      <c r="AEO84" s="19"/>
      <c r="AEP84" s="19"/>
      <c r="AEQ84" s="19"/>
      <c r="AER84" s="19"/>
      <c r="AES84" s="19"/>
      <c r="AET84" s="19"/>
      <c r="AEU84" s="19"/>
      <c r="AEV84" s="19"/>
      <c r="AEW84" s="19"/>
      <c r="AEX84" s="19"/>
      <c r="AEY84" s="19"/>
      <c r="AEZ84" s="19"/>
      <c r="AFA84" s="19"/>
      <c r="AFB84" s="19"/>
      <c r="AFC84" s="19"/>
      <c r="AFD84" s="19"/>
      <c r="AFE84" s="19"/>
      <c r="AFF84" s="19"/>
      <c r="AFG84" s="19"/>
      <c r="AFH84" s="19"/>
      <c r="AFI84" s="19"/>
      <c r="AFJ84" s="19"/>
      <c r="AFK84" s="19"/>
      <c r="AFL84" s="19"/>
      <c r="AFM84" s="19"/>
      <c r="AFN84" s="19"/>
      <c r="AFO84" s="19"/>
      <c r="AFP84" s="19"/>
      <c r="AFQ84" s="19"/>
      <c r="AFR84" s="19"/>
      <c r="AFS84" s="19"/>
      <c r="AFT84" s="19"/>
      <c r="AFU84" s="19"/>
      <c r="AFV84" s="19"/>
      <c r="AFW84" s="19"/>
      <c r="AFX84" s="19"/>
      <c r="AFY84" s="19"/>
      <c r="AFZ84" s="19"/>
      <c r="AGA84" s="19"/>
      <c r="AGB84" s="19"/>
      <c r="AGC84" s="19"/>
      <c r="AGD84" s="19"/>
      <c r="AGE84" s="19"/>
      <c r="AGF84" s="19"/>
      <c r="AGG84" s="19"/>
      <c r="AGH84" s="19"/>
      <c r="AGI84" s="19"/>
      <c r="AGJ84" s="19"/>
      <c r="AGK84" s="19"/>
      <c r="AGL84" s="19"/>
      <c r="AGM84" s="19"/>
      <c r="AGN84" s="19"/>
      <c r="AGO84" s="19"/>
      <c r="AGP84" s="19"/>
      <c r="AGQ84" s="19"/>
      <c r="AGR84" s="19"/>
      <c r="AGS84" s="19"/>
      <c r="AGT84" s="19"/>
      <c r="AGU84" s="19"/>
      <c r="AGV84" s="19"/>
      <c r="AGW84" s="19"/>
      <c r="AGX84" s="19"/>
      <c r="AGY84" s="19"/>
      <c r="AGZ84" s="19"/>
      <c r="AHA84" s="19"/>
      <c r="AHB84" s="19"/>
      <c r="AHC84" s="19"/>
      <c r="AHD84" s="19"/>
      <c r="AHE84" s="19"/>
      <c r="AHF84" s="19"/>
      <c r="AHG84" s="19"/>
      <c r="AHH84" s="19"/>
      <c r="AHI84" s="19"/>
      <c r="AHJ84" s="19"/>
      <c r="AHK84" s="19"/>
      <c r="AHL84" s="19"/>
      <c r="AHM84" s="19"/>
      <c r="AHN84" s="19"/>
      <c r="AHO84" s="19"/>
      <c r="AHP84" s="19"/>
      <c r="AHQ84" s="19"/>
      <c r="AHR84" s="19"/>
      <c r="AHS84" s="19"/>
      <c r="AHT84" s="19"/>
      <c r="AHU84" s="19"/>
      <c r="AHV84" s="19"/>
      <c r="AHW84" s="19"/>
      <c r="AHX84" s="19"/>
      <c r="AHY84" s="19"/>
      <c r="AHZ84" s="19"/>
      <c r="AIA84" s="19"/>
      <c r="AIB84" s="19"/>
      <c r="AIC84" s="19"/>
      <c r="AID84" s="19"/>
      <c r="AIE84" s="19"/>
      <c r="AIF84" s="19"/>
      <c r="AIG84" s="19"/>
      <c r="AIH84" s="19"/>
      <c r="AII84" s="19"/>
      <c r="AIJ84" s="19"/>
      <c r="AIK84" s="19"/>
      <c r="AIL84" s="19"/>
      <c r="AIM84" s="19"/>
      <c r="AIN84" s="19"/>
      <c r="AIO84" s="19"/>
      <c r="AIP84" s="19"/>
      <c r="AIQ84" s="19"/>
      <c r="AIR84" s="19"/>
      <c r="AIS84" s="19"/>
      <c r="AIT84" s="19"/>
      <c r="AIU84" s="19"/>
      <c r="AIV84" s="19"/>
      <c r="AIW84" s="19"/>
      <c r="AIX84" s="19"/>
      <c r="AIY84" s="19"/>
      <c r="AIZ84" s="19"/>
      <c r="AJA84" s="19"/>
      <c r="AJB84" s="19"/>
      <c r="AJC84" s="19"/>
      <c r="AJD84" s="19"/>
      <c r="AJE84" s="19"/>
      <c r="AJF84" s="19"/>
      <c r="AJG84" s="19"/>
      <c r="AJH84" s="19"/>
      <c r="AJI84" s="19"/>
      <c r="AJJ84" s="19"/>
      <c r="AJK84" s="19"/>
      <c r="AJL84" s="19"/>
      <c r="AJM84" s="19"/>
      <c r="AJN84" s="19"/>
      <c r="AJO84" s="19"/>
      <c r="AJP84" s="19"/>
      <c r="AJQ84" s="19"/>
      <c r="AJR84" s="19"/>
      <c r="AJS84" s="19"/>
      <c r="AJT84" s="19"/>
      <c r="AJU84" s="19"/>
      <c r="AJV84" s="19"/>
      <c r="AJW84" s="19"/>
      <c r="AJX84" s="19"/>
      <c r="AJY84" s="19"/>
      <c r="AJZ84" s="19"/>
      <c r="AKA84" s="19"/>
      <c r="AKB84" s="19"/>
      <c r="AKC84" s="19"/>
      <c r="AKD84" s="19"/>
      <c r="AKE84" s="19"/>
      <c r="AKF84" s="19"/>
      <c r="AKG84" s="19"/>
      <c r="AKH84" s="19"/>
      <c r="AKI84" s="19"/>
      <c r="AKJ84" s="19"/>
      <c r="AKK84" s="19"/>
      <c r="AKL84" s="19"/>
      <c r="AKM84" s="19"/>
      <c r="AKN84" s="19"/>
      <c r="AKO84" s="19"/>
      <c r="AKP84" s="19"/>
      <c r="AKQ84" s="19"/>
      <c r="AKR84" s="19"/>
      <c r="AKS84" s="19"/>
      <c r="AKT84" s="19"/>
      <c r="AKU84" s="19"/>
      <c r="AKV84" s="19"/>
      <c r="AKW84" s="19"/>
      <c r="AKX84" s="19"/>
      <c r="AKY84" s="19"/>
      <c r="AKZ84" s="19"/>
      <c r="ALA84" s="19"/>
      <c r="ALB84" s="19"/>
      <c r="ALC84" s="19"/>
      <c r="ALD84" s="19"/>
      <c r="ALE84" s="19"/>
      <c r="ALF84" s="19"/>
      <c r="ALG84" s="19"/>
      <c r="ALH84" s="19"/>
      <c r="ALI84" s="19"/>
      <c r="ALJ84" s="19"/>
      <c r="ALK84" s="19"/>
      <c r="ALL84" s="19"/>
      <c r="ALM84" s="19"/>
      <c r="ALN84" s="19"/>
      <c r="ALO84" s="19"/>
      <c r="ALP84" s="19"/>
      <c r="ALQ84" s="19"/>
      <c r="ALR84" s="19"/>
      <c r="ALS84" s="19"/>
      <c r="ALT84" s="19"/>
      <c r="ALU84" s="19"/>
      <c r="ALV84" s="19"/>
      <c r="ALW84" s="19"/>
      <c r="ALX84" s="19"/>
      <c r="ALY84" s="19"/>
      <c r="ALZ84" s="19"/>
      <c r="AMA84" s="19"/>
      <c r="AMB84" s="19"/>
      <c r="AMC84" s="19"/>
      <c r="AMD84" s="19"/>
      <c r="AME84" s="19"/>
      <c r="AMF84" s="19"/>
      <c r="AMG84" s="19"/>
      <c r="AMH84" s="19"/>
      <c r="AMI84" s="19"/>
      <c r="AMJ84" s="19"/>
      <c r="AML84" s="19"/>
      <c r="AMM84" s="19"/>
    </row>
    <row r="85" spans="1:1027" x14ac:dyDescent="0.3">
      <c r="A85" s="68"/>
      <c r="B85" s="68"/>
      <c r="C85" s="68"/>
      <c r="D85" s="81"/>
      <c r="E85" s="81"/>
      <c r="F85" s="81"/>
      <c r="G85" s="81"/>
      <c r="H85" s="91"/>
      <c r="I85" s="86"/>
      <c r="J85" s="161"/>
      <c r="K85" s="162"/>
      <c r="L85" s="15"/>
      <c r="M85" s="19"/>
      <c r="N85" s="19"/>
      <c r="O85" s="19"/>
      <c r="P85" s="19"/>
      <c r="Q85" s="19"/>
      <c r="R85" s="19"/>
      <c r="S85" s="2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  <c r="ABT85" s="19"/>
      <c r="ABU85" s="19"/>
      <c r="ABV85" s="19"/>
      <c r="ABW85" s="19"/>
      <c r="ABX85" s="19"/>
      <c r="ABY85" s="19"/>
      <c r="ABZ85" s="19"/>
      <c r="ACA85" s="19"/>
      <c r="ACB85" s="19"/>
      <c r="ACC85" s="19"/>
      <c r="ACD85" s="19"/>
      <c r="ACE85" s="19"/>
      <c r="ACF85" s="19"/>
      <c r="ACG85" s="19"/>
      <c r="ACH85" s="19"/>
      <c r="ACI85" s="19"/>
      <c r="ACJ85" s="19"/>
      <c r="ACK85" s="19"/>
      <c r="ACL85" s="19"/>
      <c r="ACM85" s="19"/>
      <c r="ACN85" s="19"/>
      <c r="ACO85" s="19"/>
      <c r="ACP85" s="19"/>
      <c r="ACQ85" s="19"/>
      <c r="ACR85" s="19"/>
      <c r="ACS85" s="19"/>
      <c r="ACT85" s="19"/>
      <c r="ACU85" s="19"/>
      <c r="ACV85" s="19"/>
      <c r="ACW85" s="19"/>
      <c r="ACX85" s="19"/>
      <c r="ACY85" s="19"/>
      <c r="ACZ85" s="19"/>
      <c r="ADA85" s="19"/>
      <c r="ADB85" s="19"/>
      <c r="ADC85" s="19"/>
      <c r="ADD85" s="19"/>
      <c r="ADE85" s="19"/>
      <c r="ADF85" s="19"/>
      <c r="ADG85" s="19"/>
      <c r="ADH85" s="19"/>
      <c r="ADI85" s="19"/>
      <c r="ADJ85" s="19"/>
      <c r="ADK85" s="19"/>
      <c r="ADL85" s="19"/>
      <c r="ADM85" s="19"/>
      <c r="ADN85" s="19"/>
      <c r="ADO85" s="19"/>
      <c r="ADP85" s="19"/>
      <c r="ADQ85" s="19"/>
      <c r="ADR85" s="19"/>
      <c r="ADS85" s="19"/>
      <c r="ADT85" s="19"/>
      <c r="ADU85" s="19"/>
      <c r="ADV85" s="19"/>
      <c r="ADW85" s="19"/>
      <c r="ADX85" s="19"/>
      <c r="ADY85" s="19"/>
      <c r="ADZ85" s="19"/>
      <c r="AEA85" s="19"/>
      <c r="AEB85" s="19"/>
      <c r="AEC85" s="19"/>
      <c r="AED85" s="19"/>
      <c r="AEE85" s="19"/>
      <c r="AEF85" s="19"/>
      <c r="AEG85" s="19"/>
      <c r="AEH85" s="19"/>
      <c r="AEI85" s="19"/>
      <c r="AEJ85" s="19"/>
      <c r="AEK85" s="19"/>
      <c r="AEL85" s="19"/>
      <c r="AEM85" s="19"/>
      <c r="AEN85" s="19"/>
      <c r="AEO85" s="19"/>
      <c r="AEP85" s="19"/>
      <c r="AEQ85" s="19"/>
      <c r="AER85" s="19"/>
      <c r="AES85" s="19"/>
      <c r="AET85" s="19"/>
      <c r="AEU85" s="19"/>
      <c r="AEV85" s="19"/>
      <c r="AEW85" s="19"/>
      <c r="AEX85" s="19"/>
      <c r="AEY85" s="19"/>
      <c r="AEZ85" s="19"/>
      <c r="AFA85" s="19"/>
      <c r="AFB85" s="19"/>
      <c r="AFC85" s="19"/>
      <c r="AFD85" s="19"/>
      <c r="AFE85" s="19"/>
      <c r="AFF85" s="19"/>
      <c r="AFG85" s="19"/>
      <c r="AFH85" s="19"/>
      <c r="AFI85" s="19"/>
      <c r="AFJ85" s="19"/>
      <c r="AFK85" s="19"/>
      <c r="AFL85" s="19"/>
      <c r="AFM85" s="19"/>
      <c r="AFN85" s="19"/>
      <c r="AFO85" s="19"/>
      <c r="AFP85" s="19"/>
      <c r="AFQ85" s="19"/>
      <c r="AFR85" s="19"/>
      <c r="AFS85" s="19"/>
      <c r="AFT85" s="19"/>
      <c r="AFU85" s="19"/>
      <c r="AFV85" s="19"/>
      <c r="AFW85" s="19"/>
      <c r="AFX85" s="19"/>
      <c r="AFY85" s="19"/>
      <c r="AFZ85" s="19"/>
      <c r="AGA85" s="19"/>
      <c r="AGB85" s="19"/>
      <c r="AGC85" s="19"/>
      <c r="AGD85" s="19"/>
      <c r="AGE85" s="19"/>
      <c r="AGF85" s="19"/>
      <c r="AGG85" s="19"/>
      <c r="AGH85" s="19"/>
      <c r="AGI85" s="19"/>
      <c r="AGJ85" s="19"/>
      <c r="AGK85" s="19"/>
      <c r="AGL85" s="19"/>
      <c r="AGM85" s="19"/>
      <c r="AGN85" s="19"/>
      <c r="AGO85" s="19"/>
      <c r="AGP85" s="19"/>
      <c r="AGQ85" s="19"/>
      <c r="AGR85" s="19"/>
      <c r="AGS85" s="19"/>
      <c r="AGT85" s="19"/>
      <c r="AGU85" s="19"/>
      <c r="AGV85" s="19"/>
      <c r="AGW85" s="19"/>
      <c r="AGX85" s="19"/>
      <c r="AGY85" s="19"/>
      <c r="AGZ85" s="19"/>
      <c r="AHA85" s="19"/>
      <c r="AHB85" s="19"/>
      <c r="AHC85" s="19"/>
      <c r="AHD85" s="19"/>
      <c r="AHE85" s="19"/>
      <c r="AHF85" s="19"/>
      <c r="AHG85" s="19"/>
      <c r="AHH85" s="19"/>
      <c r="AHI85" s="19"/>
      <c r="AHJ85" s="19"/>
      <c r="AHK85" s="19"/>
      <c r="AHL85" s="19"/>
      <c r="AHM85" s="19"/>
      <c r="AHN85" s="19"/>
      <c r="AHO85" s="19"/>
      <c r="AHP85" s="19"/>
      <c r="AHQ85" s="19"/>
      <c r="AHR85" s="19"/>
      <c r="AHS85" s="19"/>
      <c r="AHT85" s="19"/>
      <c r="AHU85" s="19"/>
      <c r="AHV85" s="19"/>
      <c r="AHW85" s="19"/>
      <c r="AHX85" s="19"/>
      <c r="AHY85" s="19"/>
      <c r="AHZ85" s="19"/>
      <c r="AIA85" s="19"/>
      <c r="AIB85" s="19"/>
      <c r="AIC85" s="19"/>
      <c r="AID85" s="19"/>
      <c r="AIE85" s="19"/>
      <c r="AIF85" s="19"/>
      <c r="AIG85" s="19"/>
      <c r="AIH85" s="19"/>
      <c r="AII85" s="19"/>
      <c r="AIJ85" s="19"/>
      <c r="AIK85" s="19"/>
      <c r="AIL85" s="19"/>
      <c r="AIM85" s="19"/>
      <c r="AIN85" s="19"/>
      <c r="AIO85" s="19"/>
      <c r="AIP85" s="19"/>
      <c r="AIQ85" s="19"/>
      <c r="AIR85" s="19"/>
      <c r="AIS85" s="19"/>
      <c r="AIT85" s="19"/>
      <c r="AIU85" s="19"/>
      <c r="AIV85" s="19"/>
      <c r="AIW85" s="19"/>
      <c r="AIX85" s="19"/>
      <c r="AIY85" s="19"/>
      <c r="AIZ85" s="19"/>
      <c r="AJA85" s="19"/>
      <c r="AJB85" s="19"/>
      <c r="AJC85" s="19"/>
      <c r="AJD85" s="19"/>
      <c r="AJE85" s="19"/>
      <c r="AJF85" s="19"/>
      <c r="AJG85" s="19"/>
      <c r="AJH85" s="19"/>
      <c r="AJI85" s="19"/>
      <c r="AJJ85" s="19"/>
      <c r="AJK85" s="19"/>
      <c r="AJL85" s="19"/>
      <c r="AJM85" s="19"/>
      <c r="AJN85" s="19"/>
      <c r="AJO85" s="19"/>
      <c r="AJP85" s="19"/>
      <c r="AJQ85" s="19"/>
      <c r="AJR85" s="19"/>
      <c r="AJS85" s="19"/>
      <c r="AJT85" s="19"/>
      <c r="AJU85" s="19"/>
      <c r="AJV85" s="19"/>
      <c r="AJW85" s="19"/>
      <c r="AJX85" s="19"/>
      <c r="AJY85" s="19"/>
      <c r="AJZ85" s="19"/>
      <c r="AKA85" s="19"/>
      <c r="AKB85" s="19"/>
      <c r="AKC85" s="19"/>
      <c r="AKD85" s="19"/>
      <c r="AKE85" s="19"/>
      <c r="AKF85" s="19"/>
      <c r="AKG85" s="19"/>
      <c r="AKH85" s="19"/>
      <c r="AKI85" s="19"/>
      <c r="AKJ85" s="19"/>
      <c r="AKK85" s="19"/>
      <c r="AKL85" s="19"/>
      <c r="AKM85" s="19"/>
      <c r="AKN85" s="19"/>
      <c r="AKO85" s="19"/>
      <c r="AKP85" s="19"/>
      <c r="AKQ85" s="19"/>
      <c r="AKR85" s="19"/>
      <c r="AKS85" s="19"/>
      <c r="AKT85" s="19"/>
      <c r="AKU85" s="19"/>
      <c r="AKV85" s="19"/>
      <c r="AKW85" s="19"/>
      <c r="AKX85" s="19"/>
      <c r="AKY85" s="19"/>
      <c r="AKZ85" s="19"/>
      <c r="ALA85" s="19"/>
      <c r="ALB85" s="19"/>
      <c r="ALC85" s="19"/>
      <c r="ALD85" s="19"/>
      <c r="ALE85" s="19"/>
      <c r="ALF85" s="19"/>
      <c r="ALG85" s="19"/>
      <c r="ALH85" s="19"/>
      <c r="ALI85" s="19"/>
      <c r="ALJ85" s="19"/>
      <c r="ALK85" s="19"/>
      <c r="ALL85" s="19"/>
      <c r="ALM85" s="19"/>
      <c r="ALN85" s="19"/>
      <c r="ALO85" s="19"/>
      <c r="ALP85" s="19"/>
      <c r="ALQ85" s="19"/>
      <c r="ALR85" s="19"/>
      <c r="ALS85" s="19"/>
      <c r="ALT85" s="19"/>
      <c r="ALU85" s="19"/>
      <c r="ALV85" s="19"/>
      <c r="ALW85" s="19"/>
      <c r="ALX85" s="19"/>
      <c r="ALY85" s="19"/>
      <c r="ALZ85" s="19"/>
      <c r="AMA85" s="19"/>
      <c r="AMB85" s="19"/>
      <c r="AMC85" s="19"/>
      <c r="AMD85" s="19"/>
      <c r="AME85" s="19"/>
      <c r="AMF85" s="19"/>
      <c r="AMG85" s="19"/>
      <c r="AMH85" s="19"/>
      <c r="AMI85" s="19"/>
      <c r="AMJ85" s="19"/>
      <c r="AML85" s="19"/>
      <c r="AMM85" s="19"/>
    </row>
    <row r="86" spans="1:1027" x14ac:dyDescent="0.3">
      <c r="A86" s="68"/>
      <c r="B86" s="68"/>
      <c r="C86" s="68"/>
      <c r="D86" s="81"/>
      <c r="E86" s="81"/>
      <c r="F86" s="81"/>
      <c r="G86" s="81"/>
      <c r="H86" s="91"/>
      <c r="I86" s="86"/>
      <c r="J86" s="161"/>
      <c r="K86" s="162"/>
      <c r="L86" s="15"/>
      <c r="M86" s="19"/>
      <c r="N86" s="19"/>
      <c r="O86" s="19"/>
      <c r="P86" s="19"/>
      <c r="Q86" s="19"/>
      <c r="R86" s="19"/>
      <c r="S86" s="2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  <c r="IL86" s="19"/>
      <c r="IM86" s="19"/>
      <c r="IN86" s="19"/>
      <c r="IO86" s="19"/>
      <c r="IP86" s="19"/>
      <c r="IQ86" s="19"/>
      <c r="IR86" s="19"/>
      <c r="IS86" s="19"/>
      <c r="IT86" s="19"/>
      <c r="IU86" s="19"/>
      <c r="IV86" s="19"/>
      <c r="IW86" s="19"/>
      <c r="IX86" s="19"/>
      <c r="IY86" s="19"/>
      <c r="IZ86" s="19"/>
      <c r="JA86" s="19"/>
      <c r="JB86" s="19"/>
      <c r="JC86" s="19"/>
      <c r="JD86" s="19"/>
      <c r="JE86" s="19"/>
      <c r="JF86" s="19"/>
      <c r="JG86" s="19"/>
      <c r="JH86" s="19"/>
      <c r="JI86" s="19"/>
      <c r="JJ86" s="19"/>
      <c r="JK86" s="19"/>
      <c r="JL86" s="19"/>
      <c r="JM86" s="19"/>
      <c r="JN86" s="19"/>
      <c r="JO86" s="19"/>
      <c r="JP86" s="19"/>
      <c r="JQ86" s="19"/>
      <c r="JR86" s="19"/>
      <c r="JS86" s="19"/>
      <c r="JT86" s="19"/>
      <c r="JU86" s="19"/>
      <c r="JV86" s="19"/>
      <c r="JW86" s="19"/>
      <c r="JX86" s="19"/>
      <c r="JY86" s="19"/>
      <c r="JZ86" s="19"/>
      <c r="KA86" s="19"/>
      <c r="KB86" s="19"/>
      <c r="KC86" s="19"/>
      <c r="KD86" s="19"/>
      <c r="KE86" s="19"/>
      <c r="KF86" s="19"/>
      <c r="KG86" s="19"/>
      <c r="KH86" s="19"/>
      <c r="KI86" s="19"/>
      <c r="KJ86" s="19"/>
      <c r="KK86" s="19"/>
      <c r="KL86" s="19"/>
      <c r="KM86" s="19"/>
      <c r="KN86" s="19"/>
      <c r="KO86" s="19"/>
      <c r="KP86" s="19"/>
      <c r="KQ86" s="19"/>
      <c r="KR86" s="19"/>
      <c r="KS86" s="19"/>
      <c r="KT86" s="19"/>
      <c r="KU86" s="19"/>
      <c r="KV86" s="19"/>
      <c r="KW86" s="19"/>
      <c r="KX86" s="19"/>
      <c r="KY86" s="19"/>
      <c r="KZ86" s="19"/>
      <c r="LA86" s="19"/>
      <c r="LB86" s="19"/>
      <c r="LC86" s="19"/>
      <c r="LD86" s="19"/>
      <c r="LE86" s="19"/>
      <c r="LF86" s="19"/>
      <c r="LG86" s="19"/>
      <c r="LH86" s="19"/>
      <c r="LI86" s="19"/>
      <c r="LJ86" s="19"/>
      <c r="LK86" s="19"/>
      <c r="LL86" s="19"/>
      <c r="LM86" s="19"/>
      <c r="LN86" s="19"/>
      <c r="LO86" s="19"/>
      <c r="LP86" s="19"/>
      <c r="LQ86" s="19"/>
      <c r="LR86" s="19"/>
      <c r="LS86" s="19"/>
      <c r="LT86" s="19"/>
      <c r="LU86" s="19"/>
      <c r="LV86" s="19"/>
      <c r="LW86" s="19"/>
      <c r="LX86" s="19"/>
      <c r="LY86" s="19"/>
      <c r="LZ86" s="19"/>
      <c r="MA86" s="19"/>
      <c r="MB86" s="19"/>
      <c r="MC86" s="19"/>
      <c r="MD86" s="19"/>
      <c r="ME86" s="19"/>
      <c r="MF86" s="19"/>
      <c r="MG86" s="19"/>
      <c r="MH86" s="19"/>
      <c r="MI86" s="19"/>
      <c r="MJ86" s="19"/>
      <c r="MK86" s="19"/>
      <c r="ML86" s="19"/>
      <c r="MM86" s="19"/>
      <c r="MN86" s="19"/>
      <c r="MO86" s="19"/>
      <c r="MP86" s="19"/>
      <c r="MQ86" s="19"/>
      <c r="MR86" s="19"/>
      <c r="MS86" s="19"/>
      <c r="MT86" s="19"/>
      <c r="MU86" s="19"/>
      <c r="MV86" s="19"/>
      <c r="MW86" s="19"/>
      <c r="MX86" s="19"/>
      <c r="MY86" s="19"/>
      <c r="MZ86" s="19"/>
      <c r="NA86" s="19"/>
      <c r="NB86" s="19"/>
      <c r="NC86" s="19"/>
      <c r="ND86" s="19"/>
      <c r="NE86" s="19"/>
      <c r="NF86" s="19"/>
      <c r="NG86" s="19"/>
      <c r="NH86" s="19"/>
      <c r="NI86" s="19"/>
      <c r="NJ86" s="19"/>
      <c r="NK86" s="19"/>
      <c r="NL86" s="19"/>
      <c r="NM86" s="19"/>
      <c r="NN86" s="19"/>
      <c r="NO86" s="19"/>
      <c r="NP86" s="19"/>
      <c r="NQ86" s="19"/>
      <c r="NR86" s="19"/>
      <c r="NS86" s="19"/>
      <c r="NT86" s="19"/>
      <c r="NU86" s="19"/>
      <c r="NV86" s="19"/>
      <c r="NW86" s="19"/>
      <c r="NX86" s="19"/>
      <c r="NY86" s="19"/>
      <c r="NZ86" s="19"/>
      <c r="OA86" s="19"/>
      <c r="OB86" s="19"/>
      <c r="OC86" s="19"/>
      <c r="OD86" s="19"/>
      <c r="OE86" s="19"/>
      <c r="OF86" s="19"/>
      <c r="OG86" s="19"/>
      <c r="OH86" s="19"/>
      <c r="OI86" s="19"/>
      <c r="OJ86" s="19"/>
      <c r="OK86" s="19"/>
      <c r="OL86" s="19"/>
      <c r="OM86" s="19"/>
      <c r="ON86" s="19"/>
      <c r="OO86" s="19"/>
      <c r="OP86" s="19"/>
      <c r="OQ86" s="19"/>
      <c r="OR86" s="19"/>
      <c r="OS86" s="19"/>
      <c r="OT86" s="19"/>
      <c r="OU86" s="19"/>
      <c r="OV86" s="19"/>
      <c r="OW86" s="19"/>
      <c r="OX86" s="19"/>
      <c r="OY86" s="19"/>
      <c r="OZ86" s="19"/>
      <c r="PA86" s="19"/>
      <c r="PB86" s="19"/>
      <c r="PC86" s="19"/>
      <c r="PD86" s="19"/>
      <c r="PE86" s="19"/>
      <c r="PF86" s="19"/>
      <c r="PG86" s="19"/>
      <c r="PH86" s="19"/>
      <c r="PI86" s="19"/>
      <c r="PJ86" s="19"/>
      <c r="PK86" s="19"/>
      <c r="PL86" s="19"/>
      <c r="PM86" s="19"/>
      <c r="PN86" s="19"/>
      <c r="PO86" s="19"/>
      <c r="PP86" s="19"/>
      <c r="PQ86" s="19"/>
      <c r="PR86" s="19"/>
      <c r="PS86" s="19"/>
      <c r="PT86" s="19"/>
      <c r="PU86" s="19"/>
      <c r="PV86" s="19"/>
      <c r="PW86" s="19"/>
      <c r="PX86" s="19"/>
      <c r="PY86" s="19"/>
      <c r="PZ86" s="19"/>
      <c r="QA86" s="19"/>
      <c r="QB86" s="19"/>
      <c r="QC86" s="19"/>
      <c r="QD86" s="19"/>
      <c r="QE86" s="19"/>
      <c r="QF86" s="19"/>
      <c r="QG86" s="19"/>
      <c r="QH86" s="19"/>
      <c r="QI86" s="19"/>
      <c r="QJ86" s="19"/>
      <c r="QK86" s="19"/>
      <c r="QL86" s="19"/>
      <c r="QM86" s="19"/>
      <c r="QN86" s="19"/>
      <c r="QO86" s="19"/>
      <c r="QP86" s="19"/>
      <c r="QQ86" s="19"/>
      <c r="QR86" s="19"/>
      <c r="QS86" s="19"/>
      <c r="QT86" s="19"/>
      <c r="QU86" s="19"/>
      <c r="QV86" s="19"/>
      <c r="QW86" s="19"/>
      <c r="QX86" s="19"/>
      <c r="QY86" s="19"/>
      <c r="QZ86" s="19"/>
      <c r="RA86" s="19"/>
      <c r="RB86" s="19"/>
      <c r="RC86" s="19"/>
      <c r="RD86" s="19"/>
      <c r="RE86" s="19"/>
      <c r="RF86" s="19"/>
      <c r="RG86" s="19"/>
      <c r="RH86" s="19"/>
      <c r="RI86" s="19"/>
      <c r="RJ86" s="19"/>
      <c r="RK86" s="19"/>
      <c r="RL86" s="19"/>
      <c r="RM86" s="19"/>
      <c r="RN86" s="19"/>
      <c r="RO86" s="19"/>
      <c r="RP86" s="19"/>
      <c r="RQ86" s="19"/>
      <c r="RR86" s="19"/>
      <c r="RS86" s="19"/>
      <c r="RT86" s="19"/>
      <c r="RU86" s="19"/>
      <c r="RV86" s="19"/>
      <c r="RW86" s="19"/>
      <c r="RX86" s="19"/>
      <c r="RY86" s="19"/>
      <c r="RZ86" s="19"/>
      <c r="SA86" s="19"/>
      <c r="SB86" s="19"/>
      <c r="SC86" s="19"/>
      <c r="SD86" s="19"/>
      <c r="SE86" s="19"/>
      <c r="SF86" s="19"/>
      <c r="SG86" s="19"/>
      <c r="SH86" s="19"/>
      <c r="SI86" s="19"/>
      <c r="SJ86" s="19"/>
      <c r="SK86" s="19"/>
      <c r="SL86" s="19"/>
      <c r="SM86" s="19"/>
      <c r="SN86" s="19"/>
      <c r="SO86" s="19"/>
      <c r="SP86" s="19"/>
      <c r="SQ86" s="19"/>
      <c r="SR86" s="19"/>
      <c r="SS86" s="19"/>
      <c r="ST86" s="19"/>
      <c r="SU86" s="19"/>
      <c r="SV86" s="19"/>
      <c r="SW86" s="19"/>
      <c r="SX86" s="19"/>
      <c r="SY86" s="19"/>
      <c r="SZ86" s="19"/>
      <c r="TA86" s="19"/>
      <c r="TB86" s="19"/>
      <c r="TC86" s="19"/>
      <c r="TD86" s="19"/>
      <c r="TE86" s="19"/>
      <c r="TF86" s="19"/>
      <c r="TG86" s="19"/>
      <c r="TH86" s="19"/>
      <c r="TI86" s="19"/>
      <c r="TJ86" s="19"/>
      <c r="TK86" s="19"/>
      <c r="TL86" s="19"/>
      <c r="TM86" s="19"/>
      <c r="TN86" s="19"/>
      <c r="TO86" s="19"/>
      <c r="TP86" s="19"/>
      <c r="TQ86" s="19"/>
      <c r="TR86" s="19"/>
      <c r="TS86" s="19"/>
      <c r="TT86" s="19"/>
      <c r="TU86" s="19"/>
      <c r="TV86" s="19"/>
      <c r="TW86" s="19"/>
      <c r="TX86" s="19"/>
      <c r="TY86" s="19"/>
      <c r="TZ86" s="19"/>
      <c r="UA86" s="19"/>
      <c r="UB86" s="19"/>
      <c r="UC86" s="19"/>
      <c r="UD86" s="19"/>
      <c r="UE86" s="19"/>
      <c r="UF86" s="19"/>
      <c r="UG86" s="19"/>
      <c r="UH86" s="19"/>
      <c r="UI86" s="19"/>
      <c r="UJ86" s="19"/>
      <c r="UK86" s="19"/>
      <c r="UL86" s="19"/>
      <c r="UM86" s="19"/>
      <c r="UN86" s="19"/>
      <c r="UO86" s="19"/>
      <c r="UP86" s="19"/>
      <c r="UQ86" s="19"/>
      <c r="UR86" s="19"/>
      <c r="US86" s="19"/>
      <c r="UT86" s="19"/>
      <c r="UU86" s="19"/>
      <c r="UV86" s="19"/>
      <c r="UW86" s="19"/>
      <c r="UX86" s="19"/>
      <c r="UY86" s="19"/>
      <c r="UZ86" s="19"/>
      <c r="VA86" s="19"/>
      <c r="VB86" s="19"/>
      <c r="VC86" s="19"/>
      <c r="VD86" s="19"/>
      <c r="VE86" s="19"/>
      <c r="VF86" s="19"/>
      <c r="VG86" s="19"/>
      <c r="VH86" s="19"/>
      <c r="VI86" s="19"/>
      <c r="VJ86" s="19"/>
      <c r="VK86" s="19"/>
      <c r="VL86" s="19"/>
      <c r="VM86" s="19"/>
      <c r="VN86" s="19"/>
      <c r="VO86" s="19"/>
      <c r="VP86" s="19"/>
      <c r="VQ86" s="19"/>
      <c r="VR86" s="19"/>
      <c r="VS86" s="19"/>
      <c r="VT86" s="19"/>
      <c r="VU86" s="19"/>
      <c r="VV86" s="19"/>
      <c r="VW86" s="19"/>
      <c r="VX86" s="19"/>
      <c r="VY86" s="19"/>
      <c r="VZ86" s="19"/>
      <c r="WA86" s="19"/>
      <c r="WB86" s="19"/>
      <c r="WC86" s="19"/>
      <c r="WD86" s="19"/>
      <c r="WE86" s="19"/>
      <c r="WF86" s="19"/>
      <c r="WG86" s="19"/>
      <c r="WH86" s="19"/>
      <c r="WI86" s="19"/>
      <c r="WJ86" s="19"/>
      <c r="WK86" s="19"/>
      <c r="WL86" s="19"/>
      <c r="WM86" s="19"/>
      <c r="WN86" s="19"/>
      <c r="WO86" s="19"/>
      <c r="WP86" s="19"/>
      <c r="WQ86" s="19"/>
      <c r="WR86" s="19"/>
      <c r="WS86" s="19"/>
      <c r="WT86" s="19"/>
      <c r="WU86" s="19"/>
      <c r="WV86" s="19"/>
      <c r="WW86" s="19"/>
      <c r="WX86" s="19"/>
      <c r="WY86" s="19"/>
      <c r="WZ86" s="19"/>
      <c r="XA86" s="19"/>
      <c r="XB86" s="19"/>
      <c r="XC86" s="19"/>
      <c r="XD86" s="19"/>
      <c r="XE86" s="19"/>
      <c r="XF86" s="19"/>
      <c r="XG86" s="19"/>
      <c r="XH86" s="19"/>
      <c r="XI86" s="19"/>
      <c r="XJ86" s="19"/>
      <c r="XK86" s="19"/>
      <c r="XL86" s="19"/>
      <c r="XM86" s="19"/>
      <c r="XN86" s="19"/>
      <c r="XO86" s="19"/>
      <c r="XP86" s="19"/>
      <c r="XQ86" s="19"/>
      <c r="XR86" s="19"/>
      <c r="XS86" s="19"/>
      <c r="XT86" s="19"/>
      <c r="XU86" s="19"/>
      <c r="XV86" s="19"/>
      <c r="XW86" s="19"/>
      <c r="XX86" s="19"/>
      <c r="XY86" s="19"/>
      <c r="XZ86" s="19"/>
      <c r="YA86" s="19"/>
      <c r="YB86" s="19"/>
      <c r="YC86" s="19"/>
      <c r="YD86" s="19"/>
      <c r="YE86" s="19"/>
      <c r="YF86" s="19"/>
      <c r="YG86" s="19"/>
      <c r="YH86" s="19"/>
      <c r="YI86" s="19"/>
      <c r="YJ86" s="19"/>
      <c r="YK86" s="19"/>
      <c r="YL86" s="19"/>
      <c r="YM86" s="19"/>
      <c r="YN86" s="19"/>
      <c r="YO86" s="19"/>
      <c r="YP86" s="19"/>
      <c r="YQ86" s="19"/>
      <c r="YR86" s="19"/>
      <c r="YS86" s="19"/>
      <c r="YT86" s="19"/>
      <c r="YU86" s="19"/>
      <c r="YV86" s="19"/>
      <c r="YW86" s="19"/>
      <c r="YX86" s="19"/>
      <c r="YY86" s="19"/>
      <c r="YZ86" s="19"/>
      <c r="ZA86" s="19"/>
      <c r="ZB86" s="19"/>
      <c r="ZC86" s="19"/>
      <c r="ZD86" s="19"/>
      <c r="ZE86" s="19"/>
      <c r="ZF86" s="19"/>
      <c r="ZG86" s="19"/>
      <c r="ZH86" s="19"/>
      <c r="ZI86" s="19"/>
      <c r="ZJ86" s="19"/>
      <c r="ZK86" s="19"/>
      <c r="ZL86" s="19"/>
      <c r="ZM86" s="19"/>
      <c r="ZN86" s="19"/>
      <c r="ZO86" s="19"/>
      <c r="ZP86" s="19"/>
      <c r="ZQ86" s="19"/>
      <c r="ZR86" s="19"/>
      <c r="ZS86" s="19"/>
      <c r="ZT86" s="19"/>
      <c r="ZU86" s="19"/>
      <c r="ZV86" s="19"/>
      <c r="ZW86" s="19"/>
      <c r="ZX86" s="19"/>
      <c r="ZY86" s="19"/>
      <c r="ZZ86" s="19"/>
      <c r="AAA86" s="19"/>
      <c r="AAB86" s="19"/>
      <c r="AAC86" s="19"/>
      <c r="AAD86" s="19"/>
      <c r="AAE86" s="19"/>
      <c r="AAF86" s="19"/>
      <c r="AAG86" s="19"/>
      <c r="AAH86" s="19"/>
      <c r="AAI86" s="19"/>
      <c r="AAJ86" s="19"/>
      <c r="AAK86" s="19"/>
      <c r="AAL86" s="19"/>
      <c r="AAM86" s="19"/>
      <c r="AAN86" s="19"/>
      <c r="AAO86" s="19"/>
      <c r="AAP86" s="19"/>
      <c r="AAQ86" s="19"/>
      <c r="AAR86" s="19"/>
      <c r="AAS86" s="19"/>
      <c r="AAT86" s="19"/>
      <c r="AAU86" s="19"/>
      <c r="AAV86" s="19"/>
      <c r="AAW86" s="19"/>
      <c r="AAX86" s="19"/>
      <c r="AAY86" s="19"/>
      <c r="AAZ86" s="19"/>
      <c r="ABA86" s="19"/>
      <c r="ABB86" s="19"/>
      <c r="ABC86" s="19"/>
      <c r="ABD86" s="19"/>
      <c r="ABE86" s="19"/>
      <c r="ABF86" s="19"/>
      <c r="ABG86" s="19"/>
      <c r="ABH86" s="19"/>
      <c r="ABI86" s="19"/>
      <c r="ABJ86" s="19"/>
      <c r="ABK86" s="19"/>
      <c r="ABL86" s="19"/>
      <c r="ABM86" s="19"/>
      <c r="ABN86" s="19"/>
      <c r="ABO86" s="19"/>
      <c r="ABP86" s="19"/>
      <c r="ABQ86" s="19"/>
      <c r="ABR86" s="19"/>
      <c r="ABS86" s="19"/>
      <c r="ABT86" s="19"/>
      <c r="ABU86" s="19"/>
      <c r="ABV86" s="19"/>
      <c r="ABW86" s="19"/>
      <c r="ABX86" s="19"/>
      <c r="ABY86" s="19"/>
      <c r="ABZ86" s="19"/>
      <c r="ACA86" s="19"/>
      <c r="ACB86" s="19"/>
      <c r="ACC86" s="19"/>
      <c r="ACD86" s="19"/>
      <c r="ACE86" s="19"/>
      <c r="ACF86" s="19"/>
      <c r="ACG86" s="19"/>
      <c r="ACH86" s="19"/>
      <c r="ACI86" s="19"/>
      <c r="ACJ86" s="19"/>
      <c r="ACK86" s="19"/>
      <c r="ACL86" s="19"/>
      <c r="ACM86" s="19"/>
      <c r="ACN86" s="19"/>
      <c r="ACO86" s="19"/>
      <c r="ACP86" s="19"/>
      <c r="ACQ86" s="19"/>
      <c r="ACR86" s="19"/>
      <c r="ACS86" s="19"/>
      <c r="ACT86" s="19"/>
      <c r="ACU86" s="19"/>
      <c r="ACV86" s="19"/>
      <c r="ACW86" s="19"/>
      <c r="ACX86" s="19"/>
      <c r="ACY86" s="19"/>
      <c r="ACZ86" s="19"/>
      <c r="ADA86" s="19"/>
      <c r="ADB86" s="19"/>
      <c r="ADC86" s="19"/>
      <c r="ADD86" s="19"/>
      <c r="ADE86" s="19"/>
      <c r="ADF86" s="19"/>
      <c r="ADG86" s="19"/>
      <c r="ADH86" s="19"/>
      <c r="ADI86" s="19"/>
      <c r="ADJ86" s="19"/>
      <c r="ADK86" s="19"/>
      <c r="ADL86" s="19"/>
      <c r="ADM86" s="19"/>
      <c r="ADN86" s="19"/>
      <c r="ADO86" s="19"/>
      <c r="ADP86" s="19"/>
      <c r="ADQ86" s="19"/>
      <c r="ADR86" s="19"/>
      <c r="ADS86" s="19"/>
      <c r="ADT86" s="19"/>
      <c r="ADU86" s="19"/>
      <c r="ADV86" s="19"/>
      <c r="ADW86" s="19"/>
      <c r="ADX86" s="19"/>
      <c r="ADY86" s="19"/>
      <c r="ADZ86" s="19"/>
      <c r="AEA86" s="19"/>
      <c r="AEB86" s="19"/>
      <c r="AEC86" s="19"/>
      <c r="AED86" s="19"/>
      <c r="AEE86" s="19"/>
      <c r="AEF86" s="19"/>
      <c r="AEG86" s="19"/>
      <c r="AEH86" s="19"/>
      <c r="AEI86" s="19"/>
      <c r="AEJ86" s="19"/>
      <c r="AEK86" s="19"/>
      <c r="AEL86" s="19"/>
      <c r="AEM86" s="19"/>
      <c r="AEN86" s="19"/>
      <c r="AEO86" s="19"/>
      <c r="AEP86" s="19"/>
      <c r="AEQ86" s="19"/>
      <c r="AER86" s="19"/>
      <c r="AES86" s="19"/>
      <c r="AET86" s="19"/>
      <c r="AEU86" s="19"/>
      <c r="AEV86" s="19"/>
      <c r="AEW86" s="19"/>
      <c r="AEX86" s="19"/>
      <c r="AEY86" s="19"/>
      <c r="AEZ86" s="19"/>
      <c r="AFA86" s="19"/>
      <c r="AFB86" s="19"/>
      <c r="AFC86" s="19"/>
      <c r="AFD86" s="19"/>
      <c r="AFE86" s="19"/>
      <c r="AFF86" s="19"/>
      <c r="AFG86" s="19"/>
      <c r="AFH86" s="19"/>
      <c r="AFI86" s="19"/>
      <c r="AFJ86" s="19"/>
      <c r="AFK86" s="19"/>
      <c r="AFL86" s="19"/>
      <c r="AFM86" s="19"/>
      <c r="AFN86" s="19"/>
      <c r="AFO86" s="19"/>
      <c r="AFP86" s="19"/>
      <c r="AFQ86" s="19"/>
      <c r="AFR86" s="19"/>
      <c r="AFS86" s="19"/>
      <c r="AFT86" s="19"/>
      <c r="AFU86" s="19"/>
      <c r="AFV86" s="19"/>
      <c r="AFW86" s="19"/>
      <c r="AFX86" s="19"/>
      <c r="AFY86" s="19"/>
      <c r="AFZ86" s="19"/>
      <c r="AGA86" s="19"/>
      <c r="AGB86" s="19"/>
      <c r="AGC86" s="19"/>
      <c r="AGD86" s="19"/>
      <c r="AGE86" s="19"/>
      <c r="AGF86" s="19"/>
      <c r="AGG86" s="19"/>
      <c r="AGH86" s="19"/>
      <c r="AGI86" s="19"/>
      <c r="AGJ86" s="19"/>
      <c r="AGK86" s="19"/>
      <c r="AGL86" s="19"/>
      <c r="AGM86" s="19"/>
      <c r="AGN86" s="19"/>
      <c r="AGO86" s="19"/>
      <c r="AGP86" s="19"/>
      <c r="AGQ86" s="19"/>
      <c r="AGR86" s="19"/>
      <c r="AGS86" s="19"/>
      <c r="AGT86" s="19"/>
      <c r="AGU86" s="19"/>
      <c r="AGV86" s="19"/>
      <c r="AGW86" s="19"/>
      <c r="AGX86" s="19"/>
      <c r="AGY86" s="19"/>
      <c r="AGZ86" s="19"/>
      <c r="AHA86" s="19"/>
      <c r="AHB86" s="19"/>
      <c r="AHC86" s="19"/>
      <c r="AHD86" s="19"/>
      <c r="AHE86" s="19"/>
      <c r="AHF86" s="19"/>
      <c r="AHG86" s="19"/>
      <c r="AHH86" s="19"/>
      <c r="AHI86" s="19"/>
      <c r="AHJ86" s="19"/>
      <c r="AHK86" s="19"/>
      <c r="AHL86" s="19"/>
      <c r="AHM86" s="19"/>
      <c r="AHN86" s="19"/>
      <c r="AHO86" s="19"/>
      <c r="AHP86" s="19"/>
      <c r="AHQ86" s="19"/>
      <c r="AHR86" s="19"/>
      <c r="AHS86" s="19"/>
      <c r="AHT86" s="19"/>
      <c r="AHU86" s="19"/>
      <c r="AHV86" s="19"/>
      <c r="AHW86" s="19"/>
      <c r="AHX86" s="19"/>
      <c r="AHY86" s="19"/>
      <c r="AHZ86" s="19"/>
      <c r="AIA86" s="19"/>
      <c r="AIB86" s="19"/>
      <c r="AIC86" s="19"/>
      <c r="AID86" s="19"/>
      <c r="AIE86" s="19"/>
      <c r="AIF86" s="19"/>
      <c r="AIG86" s="19"/>
      <c r="AIH86" s="19"/>
      <c r="AII86" s="19"/>
      <c r="AIJ86" s="19"/>
      <c r="AIK86" s="19"/>
      <c r="AIL86" s="19"/>
      <c r="AIM86" s="19"/>
      <c r="AIN86" s="19"/>
      <c r="AIO86" s="19"/>
      <c r="AIP86" s="19"/>
      <c r="AIQ86" s="19"/>
      <c r="AIR86" s="19"/>
      <c r="AIS86" s="19"/>
      <c r="AIT86" s="19"/>
      <c r="AIU86" s="19"/>
      <c r="AIV86" s="19"/>
      <c r="AIW86" s="19"/>
      <c r="AIX86" s="19"/>
      <c r="AIY86" s="19"/>
      <c r="AIZ86" s="19"/>
      <c r="AJA86" s="19"/>
      <c r="AJB86" s="19"/>
      <c r="AJC86" s="19"/>
      <c r="AJD86" s="19"/>
      <c r="AJE86" s="19"/>
      <c r="AJF86" s="19"/>
      <c r="AJG86" s="19"/>
      <c r="AJH86" s="19"/>
      <c r="AJI86" s="19"/>
      <c r="AJJ86" s="19"/>
      <c r="AJK86" s="19"/>
      <c r="AJL86" s="19"/>
      <c r="AJM86" s="19"/>
      <c r="AJN86" s="19"/>
      <c r="AJO86" s="19"/>
      <c r="AJP86" s="19"/>
      <c r="AJQ86" s="19"/>
      <c r="AJR86" s="19"/>
      <c r="AJS86" s="19"/>
      <c r="AJT86" s="19"/>
      <c r="AJU86" s="19"/>
      <c r="AJV86" s="19"/>
      <c r="AJW86" s="19"/>
      <c r="AJX86" s="19"/>
      <c r="AJY86" s="19"/>
      <c r="AJZ86" s="19"/>
      <c r="AKA86" s="19"/>
      <c r="AKB86" s="19"/>
      <c r="AKC86" s="19"/>
      <c r="AKD86" s="19"/>
      <c r="AKE86" s="19"/>
      <c r="AKF86" s="19"/>
      <c r="AKG86" s="19"/>
      <c r="AKH86" s="19"/>
      <c r="AKI86" s="19"/>
      <c r="AKJ86" s="19"/>
      <c r="AKK86" s="19"/>
      <c r="AKL86" s="19"/>
      <c r="AKM86" s="19"/>
      <c r="AKN86" s="19"/>
      <c r="AKO86" s="19"/>
      <c r="AKP86" s="19"/>
      <c r="AKQ86" s="19"/>
      <c r="AKR86" s="19"/>
      <c r="AKS86" s="19"/>
      <c r="AKT86" s="19"/>
      <c r="AKU86" s="19"/>
      <c r="AKV86" s="19"/>
      <c r="AKW86" s="19"/>
      <c r="AKX86" s="19"/>
      <c r="AKY86" s="19"/>
      <c r="AKZ86" s="19"/>
      <c r="ALA86" s="19"/>
      <c r="ALB86" s="19"/>
      <c r="ALC86" s="19"/>
      <c r="ALD86" s="19"/>
      <c r="ALE86" s="19"/>
      <c r="ALF86" s="19"/>
      <c r="ALG86" s="19"/>
      <c r="ALH86" s="19"/>
      <c r="ALI86" s="19"/>
      <c r="ALJ86" s="19"/>
      <c r="ALK86" s="19"/>
      <c r="ALL86" s="19"/>
      <c r="ALM86" s="19"/>
      <c r="ALN86" s="19"/>
      <c r="ALO86" s="19"/>
      <c r="ALP86" s="19"/>
      <c r="ALQ86" s="19"/>
      <c r="ALR86" s="19"/>
      <c r="ALS86" s="19"/>
      <c r="ALT86" s="19"/>
      <c r="ALU86" s="19"/>
      <c r="ALV86" s="19"/>
      <c r="ALW86" s="19"/>
      <c r="ALX86" s="19"/>
      <c r="ALY86" s="19"/>
      <c r="ALZ86" s="19"/>
      <c r="AMA86" s="19"/>
      <c r="AMB86" s="19"/>
      <c r="AMC86" s="19"/>
      <c r="AMD86" s="19"/>
      <c r="AME86" s="19"/>
      <c r="AMF86" s="19"/>
      <c r="AMG86" s="19"/>
      <c r="AMH86" s="19"/>
      <c r="AMI86" s="19"/>
      <c r="AMJ86" s="19"/>
      <c r="AML86" s="19"/>
      <c r="AMM86" s="19"/>
    </row>
    <row r="87" spans="1:1027" x14ac:dyDescent="0.3">
      <c r="A87" s="68"/>
      <c r="B87" s="68"/>
      <c r="C87" s="68"/>
      <c r="D87" s="81"/>
      <c r="E87" s="81"/>
      <c r="F87" s="81"/>
      <c r="G87" s="81"/>
      <c r="H87" s="91"/>
      <c r="I87" s="86"/>
      <c r="J87" s="161"/>
      <c r="K87" s="162"/>
      <c r="L87" s="15"/>
      <c r="M87" s="19"/>
      <c r="N87" s="19"/>
      <c r="O87" s="19"/>
      <c r="P87" s="19"/>
      <c r="Q87" s="19"/>
      <c r="R87" s="19"/>
      <c r="S87" s="2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  <c r="IL87" s="19"/>
      <c r="IM87" s="19"/>
      <c r="IN87" s="19"/>
      <c r="IO87" s="19"/>
      <c r="IP87" s="19"/>
      <c r="IQ87" s="19"/>
      <c r="IR87" s="19"/>
      <c r="IS87" s="19"/>
      <c r="IT87" s="19"/>
      <c r="IU87" s="19"/>
      <c r="IV87" s="19"/>
      <c r="IW87" s="19"/>
      <c r="IX87" s="19"/>
      <c r="IY87" s="19"/>
      <c r="IZ87" s="19"/>
      <c r="JA87" s="19"/>
      <c r="JB87" s="19"/>
      <c r="JC87" s="19"/>
      <c r="JD87" s="19"/>
      <c r="JE87" s="19"/>
      <c r="JF87" s="19"/>
      <c r="JG87" s="19"/>
      <c r="JH87" s="19"/>
      <c r="JI87" s="19"/>
      <c r="JJ87" s="19"/>
      <c r="JK87" s="19"/>
      <c r="JL87" s="19"/>
      <c r="JM87" s="19"/>
      <c r="JN87" s="19"/>
      <c r="JO87" s="19"/>
      <c r="JP87" s="19"/>
      <c r="JQ87" s="19"/>
      <c r="JR87" s="19"/>
      <c r="JS87" s="19"/>
      <c r="JT87" s="19"/>
      <c r="JU87" s="19"/>
      <c r="JV87" s="19"/>
      <c r="JW87" s="19"/>
      <c r="JX87" s="19"/>
      <c r="JY87" s="19"/>
      <c r="JZ87" s="19"/>
      <c r="KA87" s="19"/>
      <c r="KB87" s="19"/>
      <c r="KC87" s="19"/>
      <c r="KD87" s="19"/>
      <c r="KE87" s="19"/>
      <c r="KF87" s="19"/>
      <c r="KG87" s="19"/>
      <c r="KH87" s="19"/>
      <c r="KI87" s="19"/>
      <c r="KJ87" s="19"/>
      <c r="KK87" s="19"/>
      <c r="KL87" s="19"/>
      <c r="KM87" s="19"/>
      <c r="KN87" s="19"/>
      <c r="KO87" s="19"/>
      <c r="KP87" s="19"/>
      <c r="KQ87" s="19"/>
      <c r="KR87" s="19"/>
      <c r="KS87" s="19"/>
      <c r="KT87" s="19"/>
      <c r="KU87" s="19"/>
      <c r="KV87" s="19"/>
      <c r="KW87" s="19"/>
      <c r="KX87" s="19"/>
      <c r="KY87" s="19"/>
      <c r="KZ87" s="19"/>
      <c r="LA87" s="19"/>
      <c r="LB87" s="19"/>
      <c r="LC87" s="19"/>
      <c r="LD87" s="19"/>
      <c r="LE87" s="19"/>
      <c r="LF87" s="19"/>
      <c r="LG87" s="19"/>
      <c r="LH87" s="19"/>
      <c r="LI87" s="19"/>
      <c r="LJ87" s="19"/>
      <c r="LK87" s="19"/>
      <c r="LL87" s="19"/>
      <c r="LM87" s="19"/>
      <c r="LN87" s="19"/>
      <c r="LO87" s="19"/>
      <c r="LP87" s="19"/>
      <c r="LQ87" s="19"/>
      <c r="LR87" s="19"/>
      <c r="LS87" s="19"/>
      <c r="LT87" s="19"/>
      <c r="LU87" s="19"/>
      <c r="LV87" s="19"/>
      <c r="LW87" s="19"/>
      <c r="LX87" s="19"/>
      <c r="LY87" s="19"/>
      <c r="LZ87" s="19"/>
      <c r="MA87" s="19"/>
      <c r="MB87" s="19"/>
      <c r="MC87" s="19"/>
      <c r="MD87" s="19"/>
      <c r="ME87" s="19"/>
      <c r="MF87" s="19"/>
      <c r="MG87" s="19"/>
      <c r="MH87" s="19"/>
      <c r="MI87" s="19"/>
      <c r="MJ87" s="19"/>
      <c r="MK87" s="19"/>
      <c r="ML87" s="19"/>
      <c r="MM87" s="19"/>
      <c r="MN87" s="19"/>
      <c r="MO87" s="19"/>
      <c r="MP87" s="19"/>
      <c r="MQ87" s="19"/>
      <c r="MR87" s="19"/>
      <c r="MS87" s="19"/>
      <c r="MT87" s="19"/>
      <c r="MU87" s="19"/>
      <c r="MV87" s="19"/>
      <c r="MW87" s="19"/>
      <c r="MX87" s="19"/>
      <c r="MY87" s="19"/>
      <c r="MZ87" s="19"/>
      <c r="NA87" s="19"/>
      <c r="NB87" s="19"/>
      <c r="NC87" s="19"/>
      <c r="ND87" s="19"/>
      <c r="NE87" s="19"/>
      <c r="NF87" s="19"/>
      <c r="NG87" s="19"/>
      <c r="NH87" s="19"/>
      <c r="NI87" s="19"/>
      <c r="NJ87" s="19"/>
      <c r="NK87" s="19"/>
      <c r="NL87" s="19"/>
      <c r="NM87" s="19"/>
      <c r="NN87" s="19"/>
      <c r="NO87" s="19"/>
      <c r="NP87" s="19"/>
      <c r="NQ87" s="19"/>
      <c r="NR87" s="19"/>
      <c r="NS87" s="19"/>
      <c r="NT87" s="19"/>
      <c r="NU87" s="19"/>
      <c r="NV87" s="19"/>
      <c r="NW87" s="19"/>
      <c r="NX87" s="19"/>
      <c r="NY87" s="19"/>
      <c r="NZ87" s="19"/>
      <c r="OA87" s="19"/>
      <c r="OB87" s="19"/>
      <c r="OC87" s="19"/>
      <c r="OD87" s="19"/>
      <c r="OE87" s="19"/>
      <c r="OF87" s="19"/>
      <c r="OG87" s="19"/>
      <c r="OH87" s="19"/>
      <c r="OI87" s="19"/>
      <c r="OJ87" s="19"/>
      <c r="OK87" s="19"/>
      <c r="OL87" s="19"/>
      <c r="OM87" s="19"/>
      <c r="ON87" s="19"/>
      <c r="OO87" s="19"/>
      <c r="OP87" s="19"/>
      <c r="OQ87" s="19"/>
      <c r="OR87" s="19"/>
      <c r="OS87" s="19"/>
      <c r="OT87" s="19"/>
      <c r="OU87" s="19"/>
      <c r="OV87" s="19"/>
      <c r="OW87" s="19"/>
      <c r="OX87" s="19"/>
      <c r="OY87" s="19"/>
      <c r="OZ87" s="19"/>
      <c r="PA87" s="19"/>
      <c r="PB87" s="19"/>
      <c r="PC87" s="19"/>
      <c r="PD87" s="19"/>
      <c r="PE87" s="19"/>
      <c r="PF87" s="19"/>
      <c r="PG87" s="19"/>
      <c r="PH87" s="19"/>
      <c r="PI87" s="19"/>
      <c r="PJ87" s="19"/>
      <c r="PK87" s="19"/>
      <c r="PL87" s="19"/>
      <c r="PM87" s="19"/>
      <c r="PN87" s="19"/>
      <c r="PO87" s="19"/>
      <c r="PP87" s="19"/>
      <c r="PQ87" s="19"/>
      <c r="PR87" s="19"/>
      <c r="PS87" s="19"/>
      <c r="PT87" s="19"/>
      <c r="PU87" s="19"/>
      <c r="PV87" s="19"/>
      <c r="PW87" s="19"/>
      <c r="PX87" s="19"/>
      <c r="PY87" s="19"/>
      <c r="PZ87" s="19"/>
      <c r="QA87" s="19"/>
      <c r="QB87" s="19"/>
      <c r="QC87" s="19"/>
      <c r="QD87" s="19"/>
      <c r="QE87" s="19"/>
      <c r="QF87" s="19"/>
      <c r="QG87" s="19"/>
      <c r="QH87" s="19"/>
      <c r="QI87" s="19"/>
      <c r="QJ87" s="19"/>
      <c r="QK87" s="19"/>
      <c r="QL87" s="19"/>
      <c r="QM87" s="19"/>
      <c r="QN87" s="19"/>
      <c r="QO87" s="19"/>
      <c r="QP87" s="19"/>
      <c r="QQ87" s="19"/>
      <c r="QR87" s="19"/>
      <c r="QS87" s="19"/>
      <c r="QT87" s="19"/>
      <c r="QU87" s="19"/>
      <c r="QV87" s="19"/>
      <c r="QW87" s="19"/>
      <c r="QX87" s="19"/>
      <c r="QY87" s="19"/>
      <c r="QZ87" s="19"/>
      <c r="RA87" s="19"/>
      <c r="RB87" s="19"/>
      <c r="RC87" s="19"/>
      <c r="RD87" s="19"/>
      <c r="RE87" s="19"/>
      <c r="RF87" s="19"/>
      <c r="RG87" s="19"/>
      <c r="RH87" s="19"/>
      <c r="RI87" s="19"/>
      <c r="RJ87" s="19"/>
      <c r="RK87" s="19"/>
      <c r="RL87" s="19"/>
      <c r="RM87" s="19"/>
      <c r="RN87" s="19"/>
      <c r="RO87" s="19"/>
      <c r="RP87" s="19"/>
      <c r="RQ87" s="19"/>
      <c r="RR87" s="19"/>
      <c r="RS87" s="19"/>
      <c r="RT87" s="19"/>
      <c r="RU87" s="19"/>
      <c r="RV87" s="19"/>
      <c r="RW87" s="19"/>
      <c r="RX87" s="19"/>
      <c r="RY87" s="19"/>
      <c r="RZ87" s="19"/>
      <c r="SA87" s="19"/>
      <c r="SB87" s="19"/>
      <c r="SC87" s="19"/>
      <c r="SD87" s="19"/>
      <c r="SE87" s="19"/>
      <c r="SF87" s="19"/>
      <c r="SG87" s="19"/>
      <c r="SH87" s="19"/>
      <c r="SI87" s="19"/>
      <c r="SJ87" s="19"/>
      <c r="SK87" s="19"/>
      <c r="SL87" s="19"/>
      <c r="SM87" s="19"/>
      <c r="SN87" s="19"/>
      <c r="SO87" s="19"/>
      <c r="SP87" s="19"/>
      <c r="SQ87" s="19"/>
      <c r="SR87" s="19"/>
      <c r="SS87" s="19"/>
      <c r="ST87" s="19"/>
      <c r="SU87" s="19"/>
      <c r="SV87" s="19"/>
      <c r="SW87" s="19"/>
      <c r="SX87" s="19"/>
      <c r="SY87" s="19"/>
      <c r="SZ87" s="19"/>
      <c r="TA87" s="19"/>
      <c r="TB87" s="19"/>
      <c r="TC87" s="19"/>
      <c r="TD87" s="19"/>
      <c r="TE87" s="19"/>
      <c r="TF87" s="19"/>
      <c r="TG87" s="19"/>
      <c r="TH87" s="19"/>
      <c r="TI87" s="19"/>
      <c r="TJ87" s="19"/>
      <c r="TK87" s="19"/>
      <c r="TL87" s="19"/>
      <c r="TM87" s="19"/>
      <c r="TN87" s="19"/>
      <c r="TO87" s="19"/>
      <c r="TP87" s="19"/>
      <c r="TQ87" s="19"/>
      <c r="TR87" s="19"/>
      <c r="TS87" s="19"/>
      <c r="TT87" s="19"/>
      <c r="TU87" s="19"/>
      <c r="TV87" s="19"/>
      <c r="TW87" s="19"/>
      <c r="TX87" s="19"/>
      <c r="TY87" s="19"/>
      <c r="TZ87" s="19"/>
      <c r="UA87" s="19"/>
      <c r="UB87" s="19"/>
      <c r="UC87" s="19"/>
      <c r="UD87" s="19"/>
      <c r="UE87" s="19"/>
      <c r="UF87" s="19"/>
      <c r="UG87" s="19"/>
      <c r="UH87" s="19"/>
      <c r="UI87" s="19"/>
      <c r="UJ87" s="19"/>
      <c r="UK87" s="19"/>
      <c r="UL87" s="19"/>
      <c r="UM87" s="19"/>
      <c r="UN87" s="19"/>
      <c r="UO87" s="19"/>
      <c r="UP87" s="19"/>
      <c r="UQ87" s="19"/>
      <c r="UR87" s="19"/>
      <c r="US87" s="19"/>
      <c r="UT87" s="19"/>
      <c r="UU87" s="19"/>
      <c r="UV87" s="19"/>
      <c r="UW87" s="19"/>
      <c r="UX87" s="19"/>
      <c r="UY87" s="19"/>
      <c r="UZ87" s="19"/>
      <c r="VA87" s="19"/>
      <c r="VB87" s="19"/>
      <c r="VC87" s="19"/>
      <c r="VD87" s="19"/>
      <c r="VE87" s="19"/>
      <c r="VF87" s="19"/>
      <c r="VG87" s="19"/>
      <c r="VH87" s="19"/>
      <c r="VI87" s="19"/>
      <c r="VJ87" s="19"/>
      <c r="VK87" s="19"/>
      <c r="VL87" s="19"/>
      <c r="VM87" s="19"/>
      <c r="VN87" s="19"/>
      <c r="VO87" s="19"/>
      <c r="VP87" s="19"/>
      <c r="VQ87" s="19"/>
      <c r="VR87" s="19"/>
      <c r="VS87" s="19"/>
      <c r="VT87" s="19"/>
      <c r="VU87" s="19"/>
      <c r="VV87" s="19"/>
      <c r="VW87" s="19"/>
      <c r="VX87" s="19"/>
      <c r="VY87" s="19"/>
      <c r="VZ87" s="19"/>
      <c r="WA87" s="19"/>
      <c r="WB87" s="19"/>
      <c r="WC87" s="19"/>
      <c r="WD87" s="19"/>
      <c r="WE87" s="19"/>
      <c r="WF87" s="19"/>
      <c r="WG87" s="19"/>
      <c r="WH87" s="19"/>
      <c r="WI87" s="19"/>
      <c r="WJ87" s="19"/>
      <c r="WK87" s="19"/>
      <c r="WL87" s="19"/>
      <c r="WM87" s="19"/>
      <c r="WN87" s="19"/>
      <c r="WO87" s="19"/>
      <c r="WP87" s="19"/>
      <c r="WQ87" s="19"/>
      <c r="WR87" s="19"/>
      <c r="WS87" s="19"/>
      <c r="WT87" s="19"/>
      <c r="WU87" s="19"/>
      <c r="WV87" s="19"/>
      <c r="WW87" s="19"/>
      <c r="WX87" s="19"/>
      <c r="WY87" s="19"/>
      <c r="WZ87" s="19"/>
      <c r="XA87" s="19"/>
      <c r="XB87" s="19"/>
      <c r="XC87" s="19"/>
      <c r="XD87" s="19"/>
      <c r="XE87" s="19"/>
      <c r="XF87" s="19"/>
      <c r="XG87" s="19"/>
      <c r="XH87" s="19"/>
      <c r="XI87" s="19"/>
      <c r="XJ87" s="19"/>
      <c r="XK87" s="19"/>
      <c r="XL87" s="19"/>
      <c r="XM87" s="19"/>
      <c r="XN87" s="19"/>
      <c r="XO87" s="19"/>
      <c r="XP87" s="19"/>
      <c r="XQ87" s="19"/>
      <c r="XR87" s="19"/>
      <c r="XS87" s="19"/>
      <c r="XT87" s="19"/>
      <c r="XU87" s="19"/>
      <c r="XV87" s="19"/>
      <c r="XW87" s="19"/>
      <c r="XX87" s="19"/>
      <c r="XY87" s="19"/>
      <c r="XZ87" s="19"/>
      <c r="YA87" s="19"/>
      <c r="YB87" s="19"/>
      <c r="YC87" s="19"/>
      <c r="YD87" s="19"/>
      <c r="YE87" s="19"/>
      <c r="YF87" s="19"/>
      <c r="YG87" s="19"/>
      <c r="YH87" s="19"/>
      <c r="YI87" s="19"/>
      <c r="YJ87" s="19"/>
      <c r="YK87" s="19"/>
      <c r="YL87" s="19"/>
      <c r="YM87" s="19"/>
      <c r="YN87" s="19"/>
      <c r="YO87" s="19"/>
      <c r="YP87" s="19"/>
      <c r="YQ87" s="19"/>
      <c r="YR87" s="19"/>
      <c r="YS87" s="19"/>
      <c r="YT87" s="19"/>
      <c r="YU87" s="19"/>
      <c r="YV87" s="19"/>
      <c r="YW87" s="19"/>
      <c r="YX87" s="19"/>
      <c r="YY87" s="19"/>
      <c r="YZ87" s="19"/>
      <c r="ZA87" s="19"/>
      <c r="ZB87" s="19"/>
      <c r="ZC87" s="19"/>
      <c r="ZD87" s="19"/>
      <c r="ZE87" s="19"/>
      <c r="ZF87" s="19"/>
      <c r="ZG87" s="19"/>
      <c r="ZH87" s="19"/>
      <c r="ZI87" s="19"/>
      <c r="ZJ87" s="19"/>
      <c r="ZK87" s="19"/>
      <c r="ZL87" s="19"/>
      <c r="ZM87" s="19"/>
      <c r="ZN87" s="19"/>
      <c r="ZO87" s="19"/>
      <c r="ZP87" s="19"/>
      <c r="ZQ87" s="19"/>
      <c r="ZR87" s="19"/>
      <c r="ZS87" s="19"/>
      <c r="ZT87" s="19"/>
      <c r="ZU87" s="19"/>
      <c r="ZV87" s="19"/>
      <c r="ZW87" s="19"/>
      <c r="ZX87" s="19"/>
      <c r="ZY87" s="19"/>
      <c r="ZZ87" s="19"/>
      <c r="AAA87" s="19"/>
      <c r="AAB87" s="19"/>
      <c r="AAC87" s="19"/>
      <c r="AAD87" s="19"/>
      <c r="AAE87" s="19"/>
      <c r="AAF87" s="19"/>
      <c r="AAG87" s="19"/>
      <c r="AAH87" s="19"/>
      <c r="AAI87" s="19"/>
      <c r="AAJ87" s="19"/>
      <c r="AAK87" s="19"/>
      <c r="AAL87" s="19"/>
      <c r="AAM87" s="19"/>
      <c r="AAN87" s="19"/>
      <c r="AAO87" s="19"/>
      <c r="AAP87" s="19"/>
      <c r="AAQ87" s="19"/>
      <c r="AAR87" s="19"/>
      <c r="AAS87" s="19"/>
      <c r="AAT87" s="19"/>
      <c r="AAU87" s="19"/>
      <c r="AAV87" s="19"/>
      <c r="AAW87" s="19"/>
      <c r="AAX87" s="19"/>
      <c r="AAY87" s="19"/>
      <c r="AAZ87" s="19"/>
      <c r="ABA87" s="19"/>
      <c r="ABB87" s="19"/>
      <c r="ABC87" s="19"/>
      <c r="ABD87" s="19"/>
      <c r="ABE87" s="19"/>
      <c r="ABF87" s="19"/>
      <c r="ABG87" s="19"/>
      <c r="ABH87" s="19"/>
      <c r="ABI87" s="19"/>
      <c r="ABJ87" s="19"/>
      <c r="ABK87" s="19"/>
      <c r="ABL87" s="19"/>
      <c r="ABM87" s="19"/>
      <c r="ABN87" s="19"/>
      <c r="ABO87" s="19"/>
      <c r="ABP87" s="19"/>
      <c r="ABQ87" s="19"/>
      <c r="ABR87" s="19"/>
      <c r="ABS87" s="19"/>
      <c r="ABT87" s="19"/>
      <c r="ABU87" s="19"/>
      <c r="ABV87" s="19"/>
      <c r="ABW87" s="19"/>
      <c r="ABX87" s="19"/>
      <c r="ABY87" s="19"/>
      <c r="ABZ87" s="19"/>
      <c r="ACA87" s="19"/>
      <c r="ACB87" s="19"/>
      <c r="ACC87" s="19"/>
      <c r="ACD87" s="19"/>
      <c r="ACE87" s="19"/>
      <c r="ACF87" s="19"/>
      <c r="ACG87" s="19"/>
      <c r="ACH87" s="19"/>
      <c r="ACI87" s="19"/>
      <c r="ACJ87" s="19"/>
      <c r="ACK87" s="19"/>
      <c r="ACL87" s="19"/>
      <c r="ACM87" s="19"/>
      <c r="ACN87" s="19"/>
      <c r="ACO87" s="19"/>
      <c r="ACP87" s="19"/>
      <c r="ACQ87" s="19"/>
      <c r="ACR87" s="19"/>
      <c r="ACS87" s="19"/>
      <c r="ACT87" s="19"/>
      <c r="ACU87" s="19"/>
      <c r="ACV87" s="19"/>
      <c r="ACW87" s="19"/>
      <c r="ACX87" s="19"/>
      <c r="ACY87" s="19"/>
      <c r="ACZ87" s="19"/>
      <c r="ADA87" s="19"/>
      <c r="ADB87" s="19"/>
      <c r="ADC87" s="19"/>
      <c r="ADD87" s="19"/>
      <c r="ADE87" s="19"/>
      <c r="ADF87" s="19"/>
      <c r="ADG87" s="19"/>
      <c r="ADH87" s="19"/>
      <c r="ADI87" s="19"/>
      <c r="ADJ87" s="19"/>
      <c r="ADK87" s="19"/>
      <c r="ADL87" s="19"/>
      <c r="ADM87" s="19"/>
      <c r="ADN87" s="19"/>
      <c r="ADO87" s="19"/>
      <c r="ADP87" s="19"/>
      <c r="ADQ87" s="19"/>
      <c r="ADR87" s="19"/>
      <c r="ADS87" s="19"/>
      <c r="ADT87" s="19"/>
      <c r="ADU87" s="19"/>
      <c r="ADV87" s="19"/>
      <c r="ADW87" s="19"/>
      <c r="ADX87" s="19"/>
      <c r="ADY87" s="19"/>
      <c r="ADZ87" s="19"/>
      <c r="AEA87" s="19"/>
      <c r="AEB87" s="19"/>
      <c r="AEC87" s="19"/>
      <c r="AED87" s="19"/>
      <c r="AEE87" s="19"/>
      <c r="AEF87" s="19"/>
      <c r="AEG87" s="19"/>
      <c r="AEH87" s="19"/>
      <c r="AEI87" s="19"/>
      <c r="AEJ87" s="19"/>
      <c r="AEK87" s="19"/>
      <c r="AEL87" s="19"/>
      <c r="AEM87" s="19"/>
      <c r="AEN87" s="19"/>
      <c r="AEO87" s="19"/>
      <c r="AEP87" s="19"/>
      <c r="AEQ87" s="19"/>
      <c r="AER87" s="19"/>
      <c r="AES87" s="19"/>
      <c r="AET87" s="19"/>
      <c r="AEU87" s="19"/>
      <c r="AEV87" s="19"/>
      <c r="AEW87" s="19"/>
      <c r="AEX87" s="19"/>
      <c r="AEY87" s="19"/>
      <c r="AEZ87" s="19"/>
      <c r="AFA87" s="19"/>
      <c r="AFB87" s="19"/>
      <c r="AFC87" s="19"/>
      <c r="AFD87" s="19"/>
      <c r="AFE87" s="19"/>
      <c r="AFF87" s="19"/>
      <c r="AFG87" s="19"/>
      <c r="AFH87" s="19"/>
      <c r="AFI87" s="19"/>
      <c r="AFJ87" s="19"/>
      <c r="AFK87" s="19"/>
      <c r="AFL87" s="19"/>
      <c r="AFM87" s="19"/>
      <c r="AFN87" s="19"/>
      <c r="AFO87" s="19"/>
      <c r="AFP87" s="19"/>
      <c r="AFQ87" s="19"/>
      <c r="AFR87" s="19"/>
      <c r="AFS87" s="19"/>
      <c r="AFT87" s="19"/>
      <c r="AFU87" s="19"/>
      <c r="AFV87" s="19"/>
      <c r="AFW87" s="19"/>
      <c r="AFX87" s="19"/>
      <c r="AFY87" s="19"/>
      <c r="AFZ87" s="19"/>
      <c r="AGA87" s="19"/>
      <c r="AGB87" s="19"/>
      <c r="AGC87" s="19"/>
      <c r="AGD87" s="19"/>
      <c r="AGE87" s="19"/>
      <c r="AGF87" s="19"/>
      <c r="AGG87" s="19"/>
      <c r="AGH87" s="19"/>
      <c r="AGI87" s="19"/>
      <c r="AGJ87" s="19"/>
      <c r="AGK87" s="19"/>
      <c r="AGL87" s="19"/>
      <c r="AGM87" s="19"/>
      <c r="AGN87" s="19"/>
      <c r="AGO87" s="19"/>
      <c r="AGP87" s="19"/>
      <c r="AGQ87" s="19"/>
      <c r="AGR87" s="19"/>
      <c r="AGS87" s="19"/>
      <c r="AGT87" s="19"/>
      <c r="AGU87" s="19"/>
      <c r="AGV87" s="19"/>
      <c r="AGW87" s="19"/>
      <c r="AGX87" s="19"/>
      <c r="AGY87" s="19"/>
      <c r="AGZ87" s="19"/>
      <c r="AHA87" s="19"/>
      <c r="AHB87" s="19"/>
      <c r="AHC87" s="19"/>
      <c r="AHD87" s="19"/>
      <c r="AHE87" s="19"/>
      <c r="AHF87" s="19"/>
      <c r="AHG87" s="19"/>
      <c r="AHH87" s="19"/>
      <c r="AHI87" s="19"/>
      <c r="AHJ87" s="19"/>
      <c r="AHK87" s="19"/>
      <c r="AHL87" s="19"/>
      <c r="AHM87" s="19"/>
      <c r="AHN87" s="19"/>
      <c r="AHO87" s="19"/>
      <c r="AHP87" s="19"/>
      <c r="AHQ87" s="19"/>
      <c r="AHR87" s="19"/>
      <c r="AHS87" s="19"/>
      <c r="AHT87" s="19"/>
      <c r="AHU87" s="19"/>
      <c r="AHV87" s="19"/>
      <c r="AHW87" s="19"/>
      <c r="AHX87" s="19"/>
      <c r="AHY87" s="19"/>
      <c r="AHZ87" s="19"/>
      <c r="AIA87" s="19"/>
      <c r="AIB87" s="19"/>
      <c r="AIC87" s="19"/>
      <c r="AID87" s="19"/>
      <c r="AIE87" s="19"/>
      <c r="AIF87" s="19"/>
      <c r="AIG87" s="19"/>
      <c r="AIH87" s="19"/>
      <c r="AII87" s="19"/>
      <c r="AIJ87" s="19"/>
      <c r="AIK87" s="19"/>
      <c r="AIL87" s="19"/>
      <c r="AIM87" s="19"/>
      <c r="AIN87" s="19"/>
      <c r="AIO87" s="19"/>
      <c r="AIP87" s="19"/>
      <c r="AIQ87" s="19"/>
      <c r="AIR87" s="19"/>
      <c r="AIS87" s="19"/>
      <c r="AIT87" s="19"/>
      <c r="AIU87" s="19"/>
      <c r="AIV87" s="19"/>
      <c r="AIW87" s="19"/>
      <c r="AIX87" s="19"/>
      <c r="AIY87" s="19"/>
      <c r="AIZ87" s="19"/>
      <c r="AJA87" s="19"/>
      <c r="AJB87" s="19"/>
      <c r="AJC87" s="19"/>
      <c r="AJD87" s="19"/>
      <c r="AJE87" s="19"/>
      <c r="AJF87" s="19"/>
      <c r="AJG87" s="19"/>
      <c r="AJH87" s="19"/>
      <c r="AJI87" s="19"/>
      <c r="AJJ87" s="19"/>
      <c r="AJK87" s="19"/>
      <c r="AJL87" s="19"/>
      <c r="AJM87" s="19"/>
      <c r="AJN87" s="19"/>
      <c r="AJO87" s="19"/>
      <c r="AJP87" s="19"/>
      <c r="AJQ87" s="19"/>
      <c r="AJR87" s="19"/>
      <c r="AJS87" s="19"/>
      <c r="AJT87" s="19"/>
      <c r="AJU87" s="19"/>
      <c r="AJV87" s="19"/>
      <c r="AJW87" s="19"/>
      <c r="AJX87" s="19"/>
      <c r="AJY87" s="19"/>
      <c r="AJZ87" s="19"/>
      <c r="AKA87" s="19"/>
      <c r="AKB87" s="19"/>
      <c r="AKC87" s="19"/>
      <c r="AKD87" s="19"/>
      <c r="AKE87" s="19"/>
      <c r="AKF87" s="19"/>
      <c r="AKG87" s="19"/>
      <c r="AKH87" s="19"/>
      <c r="AKI87" s="19"/>
      <c r="AKJ87" s="19"/>
      <c r="AKK87" s="19"/>
      <c r="AKL87" s="19"/>
      <c r="AKM87" s="19"/>
      <c r="AKN87" s="19"/>
      <c r="AKO87" s="19"/>
      <c r="AKP87" s="19"/>
      <c r="AKQ87" s="19"/>
      <c r="AKR87" s="19"/>
      <c r="AKS87" s="19"/>
      <c r="AKT87" s="19"/>
      <c r="AKU87" s="19"/>
      <c r="AKV87" s="19"/>
      <c r="AKW87" s="19"/>
      <c r="AKX87" s="19"/>
      <c r="AKY87" s="19"/>
      <c r="AKZ87" s="19"/>
      <c r="ALA87" s="19"/>
      <c r="ALB87" s="19"/>
      <c r="ALC87" s="19"/>
      <c r="ALD87" s="19"/>
      <c r="ALE87" s="19"/>
      <c r="ALF87" s="19"/>
      <c r="ALG87" s="19"/>
      <c r="ALH87" s="19"/>
      <c r="ALI87" s="19"/>
      <c r="ALJ87" s="19"/>
      <c r="ALK87" s="19"/>
      <c r="ALL87" s="19"/>
      <c r="ALM87" s="19"/>
      <c r="ALN87" s="19"/>
      <c r="ALO87" s="19"/>
      <c r="ALP87" s="19"/>
      <c r="ALQ87" s="19"/>
      <c r="ALR87" s="19"/>
      <c r="ALS87" s="19"/>
      <c r="ALT87" s="19"/>
      <c r="ALU87" s="19"/>
      <c r="ALV87" s="19"/>
      <c r="ALW87" s="19"/>
      <c r="ALX87" s="19"/>
      <c r="ALY87" s="19"/>
      <c r="ALZ87" s="19"/>
      <c r="AMA87" s="19"/>
      <c r="AMB87" s="19"/>
      <c r="AMC87" s="19"/>
      <c r="AMD87" s="19"/>
      <c r="AME87" s="19"/>
      <c r="AMF87" s="19"/>
      <c r="AMG87" s="19"/>
      <c r="AMH87" s="19"/>
      <c r="AMI87" s="19"/>
      <c r="AMJ87" s="19"/>
      <c r="AML87" s="19"/>
      <c r="AMM87" s="19"/>
    </row>
    <row r="88" spans="1:1027" x14ac:dyDescent="0.3">
      <c r="A88" s="68"/>
      <c r="B88" s="68"/>
      <c r="C88" s="68"/>
      <c r="D88" s="81"/>
      <c r="E88" s="81"/>
      <c r="F88" s="81"/>
      <c r="G88" s="81"/>
      <c r="H88" s="91"/>
      <c r="I88" s="86"/>
      <c r="J88" s="161"/>
      <c r="K88" s="162"/>
      <c r="L88" s="15"/>
      <c r="M88" s="19"/>
      <c r="N88" s="19"/>
      <c r="O88" s="19"/>
      <c r="P88" s="19"/>
      <c r="Q88" s="19"/>
      <c r="R88" s="19"/>
      <c r="S88" s="2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19"/>
      <c r="IH88" s="19"/>
      <c r="II88" s="19"/>
      <c r="IJ88" s="19"/>
      <c r="IK88" s="19"/>
      <c r="IL88" s="19"/>
      <c r="IM88" s="19"/>
      <c r="IN88" s="19"/>
      <c r="IO88" s="19"/>
      <c r="IP88" s="19"/>
      <c r="IQ88" s="19"/>
      <c r="IR88" s="19"/>
      <c r="IS88" s="19"/>
      <c r="IT88" s="19"/>
      <c r="IU88" s="19"/>
      <c r="IV88" s="19"/>
      <c r="IW88" s="19"/>
      <c r="IX88" s="19"/>
      <c r="IY88" s="19"/>
      <c r="IZ88" s="19"/>
      <c r="JA88" s="19"/>
      <c r="JB88" s="19"/>
      <c r="JC88" s="19"/>
      <c r="JD88" s="19"/>
      <c r="JE88" s="19"/>
      <c r="JF88" s="19"/>
      <c r="JG88" s="19"/>
      <c r="JH88" s="19"/>
      <c r="JI88" s="19"/>
      <c r="JJ88" s="19"/>
      <c r="JK88" s="19"/>
      <c r="JL88" s="19"/>
      <c r="JM88" s="19"/>
      <c r="JN88" s="19"/>
      <c r="JO88" s="19"/>
      <c r="JP88" s="19"/>
      <c r="JQ88" s="19"/>
      <c r="JR88" s="19"/>
      <c r="JS88" s="19"/>
      <c r="JT88" s="19"/>
      <c r="JU88" s="19"/>
      <c r="JV88" s="19"/>
      <c r="JW88" s="19"/>
      <c r="JX88" s="19"/>
      <c r="JY88" s="19"/>
      <c r="JZ88" s="19"/>
      <c r="KA88" s="19"/>
      <c r="KB88" s="19"/>
      <c r="KC88" s="19"/>
      <c r="KD88" s="19"/>
      <c r="KE88" s="19"/>
      <c r="KF88" s="19"/>
      <c r="KG88" s="19"/>
      <c r="KH88" s="19"/>
      <c r="KI88" s="19"/>
      <c r="KJ88" s="19"/>
      <c r="KK88" s="19"/>
      <c r="KL88" s="19"/>
      <c r="KM88" s="19"/>
      <c r="KN88" s="19"/>
      <c r="KO88" s="19"/>
      <c r="KP88" s="19"/>
      <c r="KQ88" s="19"/>
      <c r="KR88" s="19"/>
      <c r="KS88" s="19"/>
      <c r="KT88" s="19"/>
      <c r="KU88" s="19"/>
      <c r="KV88" s="19"/>
      <c r="KW88" s="19"/>
      <c r="KX88" s="19"/>
      <c r="KY88" s="19"/>
      <c r="KZ88" s="19"/>
      <c r="LA88" s="19"/>
      <c r="LB88" s="19"/>
      <c r="LC88" s="19"/>
      <c r="LD88" s="19"/>
      <c r="LE88" s="19"/>
      <c r="LF88" s="19"/>
      <c r="LG88" s="19"/>
      <c r="LH88" s="19"/>
      <c r="LI88" s="19"/>
      <c r="LJ88" s="19"/>
      <c r="LK88" s="19"/>
      <c r="LL88" s="19"/>
      <c r="LM88" s="19"/>
      <c r="LN88" s="19"/>
      <c r="LO88" s="19"/>
      <c r="LP88" s="19"/>
      <c r="LQ88" s="19"/>
      <c r="LR88" s="19"/>
      <c r="LS88" s="19"/>
      <c r="LT88" s="19"/>
      <c r="LU88" s="19"/>
      <c r="LV88" s="19"/>
      <c r="LW88" s="19"/>
      <c r="LX88" s="19"/>
      <c r="LY88" s="19"/>
      <c r="LZ88" s="19"/>
      <c r="MA88" s="19"/>
      <c r="MB88" s="19"/>
      <c r="MC88" s="19"/>
      <c r="MD88" s="19"/>
      <c r="ME88" s="19"/>
      <c r="MF88" s="19"/>
      <c r="MG88" s="19"/>
      <c r="MH88" s="19"/>
      <c r="MI88" s="19"/>
      <c r="MJ88" s="19"/>
      <c r="MK88" s="19"/>
      <c r="ML88" s="19"/>
      <c r="MM88" s="19"/>
      <c r="MN88" s="19"/>
      <c r="MO88" s="19"/>
      <c r="MP88" s="19"/>
      <c r="MQ88" s="19"/>
      <c r="MR88" s="19"/>
      <c r="MS88" s="19"/>
      <c r="MT88" s="19"/>
      <c r="MU88" s="19"/>
      <c r="MV88" s="19"/>
      <c r="MW88" s="19"/>
      <c r="MX88" s="19"/>
      <c r="MY88" s="19"/>
      <c r="MZ88" s="19"/>
      <c r="NA88" s="19"/>
      <c r="NB88" s="19"/>
      <c r="NC88" s="19"/>
      <c r="ND88" s="19"/>
      <c r="NE88" s="19"/>
      <c r="NF88" s="19"/>
      <c r="NG88" s="19"/>
      <c r="NH88" s="19"/>
      <c r="NI88" s="19"/>
      <c r="NJ88" s="19"/>
      <c r="NK88" s="19"/>
      <c r="NL88" s="19"/>
      <c r="NM88" s="19"/>
      <c r="NN88" s="19"/>
      <c r="NO88" s="19"/>
      <c r="NP88" s="19"/>
      <c r="NQ88" s="19"/>
      <c r="NR88" s="19"/>
      <c r="NS88" s="19"/>
      <c r="NT88" s="19"/>
      <c r="NU88" s="19"/>
      <c r="NV88" s="19"/>
      <c r="NW88" s="19"/>
      <c r="NX88" s="19"/>
      <c r="NY88" s="19"/>
      <c r="NZ88" s="19"/>
      <c r="OA88" s="19"/>
      <c r="OB88" s="19"/>
      <c r="OC88" s="19"/>
      <c r="OD88" s="19"/>
      <c r="OE88" s="19"/>
      <c r="OF88" s="19"/>
      <c r="OG88" s="19"/>
      <c r="OH88" s="19"/>
      <c r="OI88" s="19"/>
      <c r="OJ88" s="19"/>
      <c r="OK88" s="19"/>
      <c r="OL88" s="19"/>
      <c r="OM88" s="19"/>
      <c r="ON88" s="19"/>
      <c r="OO88" s="19"/>
      <c r="OP88" s="19"/>
      <c r="OQ88" s="19"/>
      <c r="OR88" s="19"/>
      <c r="OS88" s="19"/>
      <c r="OT88" s="19"/>
      <c r="OU88" s="19"/>
      <c r="OV88" s="19"/>
      <c r="OW88" s="19"/>
      <c r="OX88" s="19"/>
      <c r="OY88" s="19"/>
      <c r="OZ88" s="19"/>
      <c r="PA88" s="19"/>
      <c r="PB88" s="19"/>
      <c r="PC88" s="19"/>
      <c r="PD88" s="19"/>
      <c r="PE88" s="19"/>
      <c r="PF88" s="19"/>
      <c r="PG88" s="19"/>
      <c r="PH88" s="19"/>
      <c r="PI88" s="19"/>
      <c r="PJ88" s="19"/>
      <c r="PK88" s="19"/>
      <c r="PL88" s="19"/>
      <c r="PM88" s="19"/>
      <c r="PN88" s="19"/>
      <c r="PO88" s="19"/>
      <c r="PP88" s="19"/>
      <c r="PQ88" s="19"/>
      <c r="PR88" s="19"/>
      <c r="PS88" s="19"/>
      <c r="PT88" s="19"/>
      <c r="PU88" s="19"/>
      <c r="PV88" s="19"/>
      <c r="PW88" s="19"/>
      <c r="PX88" s="19"/>
      <c r="PY88" s="19"/>
      <c r="PZ88" s="19"/>
      <c r="QA88" s="19"/>
      <c r="QB88" s="19"/>
      <c r="QC88" s="19"/>
      <c r="QD88" s="19"/>
      <c r="QE88" s="19"/>
      <c r="QF88" s="19"/>
      <c r="QG88" s="19"/>
      <c r="QH88" s="19"/>
      <c r="QI88" s="19"/>
      <c r="QJ88" s="19"/>
      <c r="QK88" s="19"/>
      <c r="QL88" s="19"/>
      <c r="QM88" s="19"/>
      <c r="QN88" s="19"/>
      <c r="QO88" s="19"/>
      <c r="QP88" s="19"/>
      <c r="QQ88" s="19"/>
      <c r="QR88" s="19"/>
      <c r="QS88" s="19"/>
      <c r="QT88" s="19"/>
      <c r="QU88" s="19"/>
      <c r="QV88" s="19"/>
      <c r="QW88" s="19"/>
      <c r="QX88" s="19"/>
      <c r="QY88" s="19"/>
      <c r="QZ88" s="19"/>
      <c r="RA88" s="19"/>
      <c r="RB88" s="19"/>
      <c r="RC88" s="19"/>
      <c r="RD88" s="19"/>
      <c r="RE88" s="19"/>
      <c r="RF88" s="19"/>
      <c r="RG88" s="19"/>
      <c r="RH88" s="19"/>
      <c r="RI88" s="19"/>
      <c r="RJ88" s="19"/>
      <c r="RK88" s="19"/>
      <c r="RL88" s="19"/>
      <c r="RM88" s="19"/>
      <c r="RN88" s="19"/>
      <c r="RO88" s="19"/>
      <c r="RP88" s="19"/>
      <c r="RQ88" s="19"/>
      <c r="RR88" s="19"/>
      <c r="RS88" s="19"/>
      <c r="RT88" s="19"/>
      <c r="RU88" s="19"/>
      <c r="RV88" s="19"/>
      <c r="RW88" s="19"/>
      <c r="RX88" s="19"/>
      <c r="RY88" s="19"/>
      <c r="RZ88" s="19"/>
      <c r="SA88" s="19"/>
      <c r="SB88" s="19"/>
      <c r="SC88" s="19"/>
      <c r="SD88" s="19"/>
      <c r="SE88" s="19"/>
      <c r="SF88" s="19"/>
      <c r="SG88" s="19"/>
      <c r="SH88" s="19"/>
      <c r="SI88" s="19"/>
      <c r="SJ88" s="19"/>
      <c r="SK88" s="19"/>
      <c r="SL88" s="19"/>
      <c r="SM88" s="19"/>
      <c r="SN88" s="19"/>
      <c r="SO88" s="19"/>
      <c r="SP88" s="19"/>
      <c r="SQ88" s="19"/>
      <c r="SR88" s="19"/>
      <c r="SS88" s="19"/>
      <c r="ST88" s="19"/>
      <c r="SU88" s="19"/>
      <c r="SV88" s="19"/>
      <c r="SW88" s="19"/>
      <c r="SX88" s="19"/>
      <c r="SY88" s="19"/>
      <c r="SZ88" s="19"/>
      <c r="TA88" s="19"/>
      <c r="TB88" s="19"/>
      <c r="TC88" s="19"/>
      <c r="TD88" s="19"/>
      <c r="TE88" s="19"/>
      <c r="TF88" s="19"/>
      <c r="TG88" s="19"/>
      <c r="TH88" s="19"/>
      <c r="TI88" s="19"/>
      <c r="TJ88" s="19"/>
      <c r="TK88" s="19"/>
      <c r="TL88" s="19"/>
      <c r="TM88" s="19"/>
      <c r="TN88" s="19"/>
      <c r="TO88" s="19"/>
      <c r="TP88" s="19"/>
      <c r="TQ88" s="19"/>
      <c r="TR88" s="19"/>
      <c r="TS88" s="19"/>
      <c r="TT88" s="19"/>
      <c r="TU88" s="19"/>
      <c r="TV88" s="19"/>
      <c r="TW88" s="19"/>
      <c r="TX88" s="19"/>
      <c r="TY88" s="19"/>
      <c r="TZ88" s="19"/>
      <c r="UA88" s="19"/>
      <c r="UB88" s="19"/>
      <c r="UC88" s="19"/>
      <c r="UD88" s="19"/>
      <c r="UE88" s="19"/>
      <c r="UF88" s="19"/>
      <c r="UG88" s="19"/>
      <c r="UH88" s="19"/>
      <c r="UI88" s="19"/>
      <c r="UJ88" s="19"/>
      <c r="UK88" s="19"/>
      <c r="UL88" s="19"/>
      <c r="UM88" s="19"/>
      <c r="UN88" s="19"/>
      <c r="UO88" s="19"/>
      <c r="UP88" s="19"/>
      <c r="UQ88" s="19"/>
      <c r="UR88" s="19"/>
      <c r="US88" s="19"/>
      <c r="UT88" s="19"/>
      <c r="UU88" s="19"/>
      <c r="UV88" s="19"/>
      <c r="UW88" s="19"/>
      <c r="UX88" s="19"/>
      <c r="UY88" s="19"/>
      <c r="UZ88" s="19"/>
      <c r="VA88" s="19"/>
      <c r="VB88" s="19"/>
      <c r="VC88" s="19"/>
      <c r="VD88" s="19"/>
      <c r="VE88" s="19"/>
      <c r="VF88" s="19"/>
      <c r="VG88" s="19"/>
      <c r="VH88" s="19"/>
      <c r="VI88" s="19"/>
      <c r="VJ88" s="19"/>
      <c r="VK88" s="19"/>
      <c r="VL88" s="19"/>
      <c r="VM88" s="19"/>
      <c r="VN88" s="19"/>
      <c r="VO88" s="19"/>
      <c r="VP88" s="19"/>
      <c r="VQ88" s="19"/>
      <c r="VR88" s="19"/>
      <c r="VS88" s="19"/>
      <c r="VT88" s="19"/>
      <c r="VU88" s="19"/>
      <c r="VV88" s="19"/>
      <c r="VW88" s="19"/>
      <c r="VX88" s="19"/>
      <c r="VY88" s="19"/>
      <c r="VZ88" s="19"/>
      <c r="WA88" s="19"/>
      <c r="WB88" s="19"/>
      <c r="WC88" s="19"/>
      <c r="WD88" s="19"/>
      <c r="WE88" s="19"/>
      <c r="WF88" s="19"/>
      <c r="WG88" s="19"/>
      <c r="WH88" s="19"/>
      <c r="WI88" s="19"/>
      <c r="WJ88" s="19"/>
      <c r="WK88" s="19"/>
      <c r="WL88" s="19"/>
      <c r="WM88" s="19"/>
      <c r="WN88" s="19"/>
      <c r="WO88" s="19"/>
      <c r="WP88" s="19"/>
      <c r="WQ88" s="19"/>
      <c r="WR88" s="19"/>
      <c r="WS88" s="19"/>
      <c r="WT88" s="19"/>
      <c r="WU88" s="19"/>
      <c r="WV88" s="19"/>
      <c r="WW88" s="19"/>
      <c r="WX88" s="19"/>
      <c r="WY88" s="19"/>
      <c r="WZ88" s="19"/>
      <c r="XA88" s="19"/>
      <c r="XB88" s="19"/>
      <c r="XC88" s="19"/>
      <c r="XD88" s="19"/>
      <c r="XE88" s="19"/>
      <c r="XF88" s="19"/>
      <c r="XG88" s="19"/>
      <c r="XH88" s="19"/>
      <c r="XI88" s="19"/>
      <c r="XJ88" s="19"/>
      <c r="XK88" s="19"/>
      <c r="XL88" s="19"/>
      <c r="XM88" s="19"/>
      <c r="XN88" s="19"/>
      <c r="XO88" s="19"/>
      <c r="XP88" s="19"/>
      <c r="XQ88" s="19"/>
      <c r="XR88" s="19"/>
      <c r="XS88" s="19"/>
      <c r="XT88" s="19"/>
      <c r="XU88" s="19"/>
      <c r="XV88" s="19"/>
      <c r="XW88" s="19"/>
      <c r="XX88" s="19"/>
      <c r="XY88" s="19"/>
      <c r="XZ88" s="19"/>
      <c r="YA88" s="19"/>
      <c r="YB88" s="19"/>
      <c r="YC88" s="19"/>
      <c r="YD88" s="19"/>
      <c r="YE88" s="19"/>
      <c r="YF88" s="19"/>
      <c r="YG88" s="19"/>
      <c r="YH88" s="19"/>
      <c r="YI88" s="19"/>
      <c r="YJ88" s="19"/>
      <c r="YK88" s="19"/>
      <c r="YL88" s="19"/>
      <c r="YM88" s="19"/>
      <c r="YN88" s="19"/>
      <c r="YO88" s="19"/>
      <c r="YP88" s="19"/>
      <c r="YQ88" s="19"/>
      <c r="YR88" s="19"/>
      <c r="YS88" s="19"/>
      <c r="YT88" s="19"/>
      <c r="YU88" s="19"/>
      <c r="YV88" s="19"/>
      <c r="YW88" s="19"/>
      <c r="YX88" s="19"/>
      <c r="YY88" s="19"/>
      <c r="YZ88" s="19"/>
      <c r="ZA88" s="19"/>
      <c r="ZB88" s="19"/>
      <c r="ZC88" s="19"/>
      <c r="ZD88" s="19"/>
      <c r="ZE88" s="19"/>
      <c r="ZF88" s="19"/>
      <c r="ZG88" s="19"/>
      <c r="ZH88" s="19"/>
      <c r="ZI88" s="19"/>
      <c r="ZJ88" s="19"/>
      <c r="ZK88" s="19"/>
      <c r="ZL88" s="19"/>
      <c r="ZM88" s="19"/>
      <c r="ZN88" s="19"/>
      <c r="ZO88" s="19"/>
      <c r="ZP88" s="19"/>
      <c r="ZQ88" s="19"/>
      <c r="ZR88" s="19"/>
      <c r="ZS88" s="19"/>
      <c r="ZT88" s="19"/>
      <c r="ZU88" s="19"/>
      <c r="ZV88" s="19"/>
      <c r="ZW88" s="19"/>
      <c r="ZX88" s="19"/>
      <c r="ZY88" s="19"/>
      <c r="ZZ88" s="19"/>
      <c r="AAA88" s="19"/>
      <c r="AAB88" s="19"/>
      <c r="AAC88" s="19"/>
      <c r="AAD88" s="19"/>
      <c r="AAE88" s="19"/>
      <c r="AAF88" s="19"/>
      <c r="AAG88" s="19"/>
      <c r="AAH88" s="19"/>
      <c r="AAI88" s="19"/>
      <c r="AAJ88" s="19"/>
      <c r="AAK88" s="19"/>
      <c r="AAL88" s="19"/>
      <c r="AAM88" s="19"/>
      <c r="AAN88" s="19"/>
      <c r="AAO88" s="19"/>
      <c r="AAP88" s="19"/>
      <c r="AAQ88" s="19"/>
      <c r="AAR88" s="19"/>
      <c r="AAS88" s="19"/>
      <c r="AAT88" s="19"/>
      <c r="AAU88" s="19"/>
      <c r="AAV88" s="19"/>
      <c r="AAW88" s="19"/>
      <c r="AAX88" s="19"/>
      <c r="AAY88" s="19"/>
      <c r="AAZ88" s="19"/>
      <c r="ABA88" s="19"/>
      <c r="ABB88" s="19"/>
      <c r="ABC88" s="19"/>
      <c r="ABD88" s="19"/>
      <c r="ABE88" s="19"/>
      <c r="ABF88" s="19"/>
      <c r="ABG88" s="19"/>
      <c r="ABH88" s="19"/>
      <c r="ABI88" s="19"/>
      <c r="ABJ88" s="19"/>
      <c r="ABK88" s="19"/>
      <c r="ABL88" s="19"/>
      <c r="ABM88" s="19"/>
      <c r="ABN88" s="19"/>
      <c r="ABO88" s="19"/>
      <c r="ABP88" s="19"/>
      <c r="ABQ88" s="19"/>
      <c r="ABR88" s="19"/>
      <c r="ABS88" s="19"/>
      <c r="ABT88" s="19"/>
      <c r="ABU88" s="19"/>
      <c r="ABV88" s="19"/>
      <c r="ABW88" s="19"/>
      <c r="ABX88" s="19"/>
      <c r="ABY88" s="19"/>
      <c r="ABZ88" s="19"/>
      <c r="ACA88" s="19"/>
      <c r="ACB88" s="19"/>
      <c r="ACC88" s="19"/>
      <c r="ACD88" s="19"/>
      <c r="ACE88" s="19"/>
      <c r="ACF88" s="19"/>
      <c r="ACG88" s="19"/>
      <c r="ACH88" s="19"/>
      <c r="ACI88" s="19"/>
      <c r="ACJ88" s="19"/>
      <c r="ACK88" s="19"/>
      <c r="ACL88" s="19"/>
      <c r="ACM88" s="19"/>
      <c r="ACN88" s="19"/>
      <c r="ACO88" s="19"/>
      <c r="ACP88" s="19"/>
      <c r="ACQ88" s="19"/>
      <c r="ACR88" s="19"/>
      <c r="ACS88" s="19"/>
      <c r="ACT88" s="19"/>
      <c r="ACU88" s="19"/>
      <c r="ACV88" s="19"/>
      <c r="ACW88" s="19"/>
      <c r="ACX88" s="19"/>
      <c r="ACY88" s="19"/>
      <c r="ACZ88" s="19"/>
      <c r="ADA88" s="19"/>
      <c r="ADB88" s="19"/>
      <c r="ADC88" s="19"/>
      <c r="ADD88" s="19"/>
      <c r="ADE88" s="19"/>
      <c r="ADF88" s="19"/>
      <c r="ADG88" s="19"/>
      <c r="ADH88" s="19"/>
      <c r="ADI88" s="19"/>
      <c r="ADJ88" s="19"/>
      <c r="ADK88" s="19"/>
      <c r="ADL88" s="19"/>
      <c r="ADM88" s="19"/>
      <c r="ADN88" s="19"/>
      <c r="ADO88" s="19"/>
      <c r="ADP88" s="19"/>
      <c r="ADQ88" s="19"/>
      <c r="ADR88" s="19"/>
      <c r="ADS88" s="19"/>
      <c r="ADT88" s="19"/>
      <c r="ADU88" s="19"/>
      <c r="ADV88" s="19"/>
      <c r="ADW88" s="19"/>
      <c r="ADX88" s="19"/>
      <c r="ADY88" s="19"/>
      <c r="ADZ88" s="19"/>
      <c r="AEA88" s="19"/>
      <c r="AEB88" s="19"/>
      <c r="AEC88" s="19"/>
      <c r="AED88" s="19"/>
      <c r="AEE88" s="19"/>
      <c r="AEF88" s="19"/>
      <c r="AEG88" s="19"/>
      <c r="AEH88" s="19"/>
      <c r="AEI88" s="19"/>
      <c r="AEJ88" s="19"/>
      <c r="AEK88" s="19"/>
      <c r="AEL88" s="19"/>
      <c r="AEM88" s="19"/>
      <c r="AEN88" s="19"/>
      <c r="AEO88" s="19"/>
      <c r="AEP88" s="19"/>
      <c r="AEQ88" s="19"/>
      <c r="AER88" s="19"/>
      <c r="AES88" s="19"/>
      <c r="AET88" s="19"/>
      <c r="AEU88" s="19"/>
      <c r="AEV88" s="19"/>
      <c r="AEW88" s="19"/>
      <c r="AEX88" s="19"/>
      <c r="AEY88" s="19"/>
      <c r="AEZ88" s="19"/>
      <c r="AFA88" s="19"/>
      <c r="AFB88" s="19"/>
      <c r="AFC88" s="19"/>
      <c r="AFD88" s="19"/>
      <c r="AFE88" s="19"/>
      <c r="AFF88" s="19"/>
      <c r="AFG88" s="19"/>
      <c r="AFH88" s="19"/>
      <c r="AFI88" s="19"/>
      <c r="AFJ88" s="19"/>
      <c r="AFK88" s="19"/>
      <c r="AFL88" s="19"/>
      <c r="AFM88" s="19"/>
      <c r="AFN88" s="19"/>
      <c r="AFO88" s="19"/>
      <c r="AFP88" s="19"/>
      <c r="AFQ88" s="19"/>
      <c r="AFR88" s="19"/>
      <c r="AFS88" s="19"/>
      <c r="AFT88" s="19"/>
      <c r="AFU88" s="19"/>
      <c r="AFV88" s="19"/>
      <c r="AFW88" s="19"/>
      <c r="AFX88" s="19"/>
      <c r="AFY88" s="19"/>
      <c r="AFZ88" s="19"/>
      <c r="AGA88" s="19"/>
      <c r="AGB88" s="19"/>
      <c r="AGC88" s="19"/>
      <c r="AGD88" s="19"/>
      <c r="AGE88" s="19"/>
      <c r="AGF88" s="19"/>
      <c r="AGG88" s="19"/>
      <c r="AGH88" s="19"/>
      <c r="AGI88" s="19"/>
      <c r="AGJ88" s="19"/>
      <c r="AGK88" s="19"/>
      <c r="AGL88" s="19"/>
      <c r="AGM88" s="19"/>
      <c r="AGN88" s="19"/>
      <c r="AGO88" s="19"/>
      <c r="AGP88" s="19"/>
      <c r="AGQ88" s="19"/>
      <c r="AGR88" s="19"/>
      <c r="AGS88" s="19"/>
      <c r="AGT88" s="19"/>
      <c r="AGU88" s="19"/>
      <c r="AGV88" s="19"/>
      <c r="AGW88" s="19"/>
      <c r="AGX88" s="19"/>
      <c r="AGY88" s="19"/>
      <c r="AGZ88" s="19"/>
      <c r="AHA88" s="19"/>
      <c r="AHB88" s="19"/>
      <c r="AHC88" s="19"/>
      <c r="AHD88" s="19"/>
      <c r="AHE88" s="19"/>
      <c r="AHF88" s="19"/>
      <c r="AHG88" s="19"/>
      <c r="AHH88" s="19"/>
      <c r="AHI88" s="19"/>
      <c r="AHJ88" s="19"/>
      <c r="AHK88" s="19"/>
      <c r="AHL88" s="19"/>
      <c r="AHM88" s="19"/>
      <c r="AHN88" s="19"/>
      <c r="AHO88" s="19"/>
      <c r="AHP88" s="19"/>
      <c r="AHQ88" s="19"/>
      <c r="AHR88" s="19"/>
      <c r="AHS88" s="19"/>
      <c r="AHT88" s="19"/>
      <c r="AHU88" s="19"/>
      <c r="AHV88" s="19"/>
      <c r="AHW88" s="19"/>
      <c r="AHX88" s="19"/>
      <c r="AHY88" s="19"/>
      <c r="AHZ88" s="19"/>
      <c r="AIA88" s="19"/>
      <c r="AIB88" s="19"/>
      <c r="AIC88" s="19"/>
      <c r="AID88" s="19"/>
      <c r="AIE88" s="19"/>
      <c r="AIF88" s="19"/>
      <c r="AIG88" s="19"/>
      <c r="AIH88" s="19"/>
      <c r="AII88" s="19"/>
      <c r="AIJ88" s="19"/>
      <c r="AIK88" s="19"/>
      <c r="AIL88" s="19"/>
      <c r="AIM88" s="19"/>
      <c r="AIN88" s="19"/>
      <c r="AIO88" s="19"/>
      <c r="AIP88" s="19"/>
      <c r="AIQ88" s="19"/>
      <c r="AIR88" s="19"/>
      <c r="AIS88" s="19"/>
      <c r="AIT88" s="19"/>
      <c r="AIU88" s="19"/>
      <c r="AIV88" s="19"/>
      <c r="AIW88" s="19"/>
      <c r="AIX88" s="19"/>
      <c r="AIY88" s="19"/>
      <c r="AIZ88" s="19"/>
      <c r="AJA88" s="19"/>
      <c r="AJB88" s="19"/>
      <c r="AJC88" s="19"/>
      <c r="AJD88" s="19"/>
      <c r="AJE88" s="19"/>
      <c r="AJF88" s="19"/>
      <c r="AJG88" s="19"/>
      <c r="AJH88" s="19"/>
      <c r="AJI88" s="19"/>
      <c r="AJJ88" s="19"/>
      <c r="AJK88" s="19"/>
      <c r="AJL88" s="19"/>
      <c r="AJM88" s="19"/>
      <c r="AJN88" s="19"/>
      <c r="AJO88" s="19"/>
      <c r="AJP88" s="19"/>
      <c r="AJQ88" s="19"/>
      <c r="AJR88" s="19"/>
      <c r="AJS88" s="19"/>
      <c r="AJT88" s="19"/>
      <c r="AJU88" s="19"/>
      <c r="AJV88" s="19"/>
      <c r="AJW88" s="19"/>
      <c r="AJX88" s="19"/>
      <c r="AJY88" s="19"/>
      <c r="AJZ88" s="19"/>
      <c r="AKA88" s="19"/>
      <c r="AKB88" s="19"/>
      <c r="AKC88" s="19"/>
      <c r="AKD88" s="19"/>
      <c r="AKE88" s="19"/>
      <c r="AKF88" s="19"/>
      <c r="AKG88" s="19"/>
      <c r="AKH88" s="19"/>
      <c r="AKI88" s="19"/>
      <c r="AKJ88" s="19"/>
      <c r="AKK88" s="19"/>
      <c r="AKL88" s="19"/>
      <c r="AKM88" s="19"/>
      <c r="AKN88" s="19"/>
      <c r="AKO88" s="19"/>
      <c r="AKP88" s="19"/>
      <c r="AKQ88" s="19"/>
      <c r="AKR88" s="19"/>
      <c r="AKS88" s="19"/>
      <c r="AKT88" s="19"/>
      <c r="AKU88" s="19"/>
      <c r="AKV88" s="19"/>
      <c r="AKW88" s="19"/>
      <c r="AKX88" s="19"/>
      <c r="AKY88" s="19"/>
      <c r="AKZ88" s="19"/>
      <c r="ALA88" s="19"/>
      <c r="ALB88" s="19"/>
      <c r="ALC88" s="19"/>
      <c r="ALD88" s="19"/>
      <c r="ALE88" s="19"/>
      <c r="ALF88" s="19"/>
      <c r="ALG88" s="19"/>
      <c r="ALH88" s="19"/>
      <c r="ALI88" s="19"/>
      <c r="ALJ88" s="19"/>
      <c r="ALK88" s="19"/>
      <c r="ALL88" s="19"/>
      <c r="ALM88" s="19"/>
      <c r="ALN88" s="19"/>
      <c r="ALO88" s="19"/>
      <c r="ALP88" s="19"/>
      <c r="ALQ88" s="19"/>
      <c r="ALR88" s="19"/>
      <c r="ALS88" s="19"/>
      <c r="ALT88" s="19"/>
      <c r="ALU88" s="19"/>
      <c r="ALV88" s="19"/>
      <c r="ALW88" s="19"/>
      <c r="ALX88" s="19"/>
      <c r="ALY88" s="19"/>
      <c r="ALZ88" s="19"/>
      <c r="AMA88" s="19"/>
      <c r="AMB88" s="19"/>
      <c r="AMC88" s="19"/>
      <c r="AMD88" s="19"/>
      <c r="AME88" s="19"/>
      <c r="AMF88" s="19"/>
      <c r="AMG88" s="19"/>
      <c r="AMH88" s="19"/>
      <c r="AMI88" s="19"/>
      <c r="AMJ88" s="19"/>
      <c r="AML88" s="19"/>
      <c r="AMM88" s="19"/>
    </row>
    <row r="89" spans="1:1027" x14ac:dyDescent="0.3">
      <c r="A89" s="68"/>
      <c r="B89" s="68"/>
      <c r="C89" s="68"/>
      <c r="D89" s="81"/>
      <c r="E89" s="81"/>
      <c r="F89" s="81"/>
      <c r="G89" s="81"/>
      <c r="H89" s="91"/>
      <c r="I89" s="86"/>
      <c r="J89" s="161"/>
      <c r="K89" s="162"/>
      <c r="L89" s="15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  <c r="IX89" s="19"/>
      <c r="IY89" s="19"/>
      <c r="IZ89" s="19"/>
      <c r="JA89" s="19"/>
      <c r="JB89" s="19"/>
      <c r="JC89" s="19"/>
      <c r="JD89" s="19"/>
      <c r="JE89" s="19"/>
      <c r="JF89" s="19"/>
      <c r="JG89" s="19"/>
      <c r="JH89" s="19"/>
      <c r="JI89" s="19"/>
      <c r="JJ89" s="19"/>
      <c r="JK89" s="19"/>
      <c r="JL89" s="19"/>
      <c r="JM89" s="19"/>
      <c r="JN89" s="19"/>
      <c r="JO89" s="19"/>
      <c r="JP89" s="19"/>
      <c r="JQ89" s="19"/>
      <c r="JR89" s="19"/>
      <c r="JS89" s="19"/>
      <c r="JT89" s="19"/>
      <c r="JU89" s="19"/>
      <c r="JV89" s="19"/>
      <c r="JW89" s="19"/>
      <c r="JX89" s="19"/>
      <c r="JY89" s="19"/>
      <c r="JZ89" s="19"/>
      <c r="KA89" s="19"/>
      <c r="KB89" s="19"/>
      <c r="KC89" s="19"/>
      <c r="KD89" s="19"/>
      <c r="KE89" s="19"/>
      <c r="KF89" s="19"/>
      <c r="KG89" s="19"/>
      <c r="KH89" s="19"/>
      <c r="KI89" s="19"/>
      <c r="KJ89" s="19"/>
      <c r="KK89" s="19"/>
      <c r="KL89" s="19"/>
      <c r="KM89" s="19"/>
      <c r="KN89" s="19"/>
      <c r="KO89" s="19"/>
      <c r="KP89" s="19"/>
      <c r="KQ89" s="19"/>
      <c r="KR89" s="19"/>
      <c r="KS89" s="19"/>
      <c r="KT89" s="19"/>
      <c r="KU89" s="19"/>
      <c r="KV89" s="19"/>
      <c r="KW89" s="19"/>
      <c r="KX89" s="19"/>
      <c r="KY89" s="19"/>
      <c r="KZ89" s="19"/>
      <c r="LA89" s="19"/>
      <c r="LB89" s="19"/>
      <c r="LC89" s="19"/>
      <c r="LD89" s="19"/>
      <c r="LE89" s="19"/>
      <c r="LF89" s="19"/>
      <c r="LG89" s="19"/>
      <c r="LH89" s="19"/>
      <c r="LI89" s="19"/>
      <c r="LJ89" s="19"/>
      <c r="LK89" s="19"/>
      <c r="LL89" s="19"/>
      <c r="LM89" s="19"/>
      <c r="LN89" s="19"/>
      <c r="LO89" s="19"/>
      <c r="LP89" s="19"/>
      <c r="LQ89" s="19"/>
      <c r="LR89" s="19"/>
      <c r="LS89" s="19"/>
      <c r="LT89" s="19"/>
      <c r="LU89" s="19"/>
      <c r="LV89" s="19"/>
      <c r="LW89" s="19"/>
      <c r="LX89" s="19"/>
      <c r="LY89" s="19"/>
      <c r="LZ89" s="19"/>
      <c r="MA89" s="19"/>
      <c r="MB89" s="19"/>
      <c r="MC89" s="19"/>
      <c r="MD89" s="19"/>
      <c r="ME89" s="19"/>
      <c r="MF89" s="19"/>
      <c r="MG89" s="19"/>
      <c r="MH89" s="19"/>
      <c r="MI89" s="19"/>
      <c r="MJ89" s="19"/>
      <c r="MK89" s="19"/>
      <c r="ML89" s="19"/>
      <c r="MM89" s="19"/>
      <c r="MN89" s="19"/>
      <c r="MO89" s="19"/>
      <c r="MP89" s="19"/>
      <c r="MQ89" s="19"/>
      <c r="MR89" s="19"/>
      <c r="MS89" s="19"/>
      <c r="MT89" s="19"/>
      <c r="MU89" s="19"/>
      <c r="MV89" s="19"/>
      <c r="MW89" s="19"/>
      <c r="MX89" s="19"/>
      <c r="MY89" s="19"/>
      <c r="MZ89" s="19"/>
      <c r="NA89" s="19"/>
      <c r="NB89" s="19"/>
      <c r="NC89" s="19"/>
      <c r="ND89" s="19"/>
      <c r="NE89" s="19"/>
      <c r="NF89" s="19"/>
      <c r="NG89" s="19"/>
      <c r="NH89" s="19"/>
      <c r="NI89" s="19"/>
      <c r="NJ89" s="19"/>
      <c r="NK89" s="19"/>
      <c r="NL89" s="19"/>
      <c r="NM89" s="19"/>
      <c r="NN89" s="19"/>
      <c r="NO89" s="19"/>
      <c r="NP89" s="19"/>
      <c r="NQ89" s="19"/>
      <c r="NR89" s="19"/>
      <c r="NS89" s="19"/>
      <c r="NT89" s="19"/>
      <c r="NU89" s="19"/>
      <c r="NV89" s="19"/>
      <c r="NW89" s="19"/>
      <c r="NX89" s="19"/>
      <c r="NY89" s="19"/>
      <c r="NZ89" s="19"/>
      <c r="OA89" s="19"/>
      <c r="OB89" s="19"/>
      <c r="OC89" s="19"/>
      <c r="OD89" s="19"/>
      <c r="OE89" s="19"/>
      <c r="OF89" s="19"/>
      <c r="OG89" s="19"/>
      <c r="OH89" s="19"/>
      <c r="OI89" s="19"/>
      <c r="OJ89" s="19"/>
      <c r="OK89" s="19"/>
      <c r="OL89" s="19"/>
      <c r="OM89" s="19"/>
      <c r="ON89" s="19"/>
      <c r="OO89" s="19"/>
      <c r="OP89" s="19"/>
      <c r="OQ89" s="19"/>
      <c r="OR89" s="19"/>
      <c r="OS89" s="19"/>
      <c r="OT89" s="19"/>
      <c r="OU89" s="19"/>
      <c r="OV89" s="19"/>
      <c r="OW89" s="19"/>
      <c r="OX89" s="19"/>
      <c r="OY89" s="19"/>
      <c r="OZ89" s="19"/>
      <c r="PA89" s="19"/>
      <c r="PB89" s="19"/>
      <c r="PC89" s="19"/>
      <c r="PD89" s="19"/>
      <c r="PE89" s="19"/>
      <c r="PF89" s="19"/>
      <c r="PG89" s="19"/>
      <c r="PH89" s="19"/>
      <c r="PI89" s="19"/>
      <c r="PJ89" s="19"/>
      <c r="PK89" s="19"/>
      <c r="PL89" s="19"/>
      <c r="PM89" s="19"/>
      <c r="PN89" s="19"/>
      <c r="PO89" s="19"/>
      <c r="PP89" s="19"/>
      <c r="PQ89" s="19"/>
      <c r="PR89" s="19"/>
      <c r="PS89" s="19"/>
      <c r="PT89" s="19"/>
      <c r="PU89" s="19"/>
      <c r="PV89" s="19"/>
      <c r="PW89" s="19"/>
      <c r="PX89" s="19"/>
      <c r="PY89" s="19"/>
      <c r="PZ89" s="19"/>
      <c r="QA89" s="19"/>
      <c r="QB89" s="19"/>
      <c r="QC89" s="19"/>
      <c r="QD89" s="19"/>
      <c r="QE89" s="19"/>
      <c r="QF89" s="19"/>
      <c r="QG89" s="19"/>
      <c r="QH89" s="19"/>
      <c r="QI89" s="19"/>
      <c r="QJ89" s="19"/>
      <c r="QK89" s="19"/>
      <c r="QL89" s="19"/>
      <c r="QM89" s="19"/>
      <c r="QN89" s="19"/>
      <c r="QO89" s="19"/>
      <c r="QP89" s="19"/>
      <c r="QQ89" s="19"/>
      <c r="QR89" s="19"/>
      <c r="QS89" s="19"/>
      <c r="QT89" s="19"/>
      <c r="QU89" s="19"/>
      <c r="QV89" s="19"/>
      <c r="QW89" s="19"/>
      <c r="QX89" s="19"/>
      <c r="QY89" s="19"/>
      <c r="QZ89" s="19"/>
      <c r="RA89" s="19"/>
      <c r="RB89" s="19"/>
      <c r="RC89" s="19"/>
      <c r="RD89" s="19"/>
      <c r="RE89" s="19"/>
      <c r="RF89" s="19"/>
      <c r="RG89" s="19"/>
      <c r="RH89" s="19"/>
      <c r="RI89" s="19"/>
      <c r="RJ89" s="19"/>
      <c r="RK89" s="19"/>
      <c r="RL89" s="19"/>
      <c r="RM89" s="19"/>
      <c r="RN89" s="19"/>
      <c r="RO89" s="19"/>
      <c r="RP89" s="19"/>
      <c r="RQ89" s="19"/>
      <c r="RR89" s="19"/>
      <c r="RS89" s="19"/>
      <c r="RT89" s="19"/>
      <c r="RU89" s="19"/>
      <c r="RV89" s="19"/>
      <c r="RW89" s="19"/>
      <c r="RX89" s="19"/>
      <c r="RY89" s="19"/>
      <c r="RZ89" s="19"/>
      <c r="SA89" s="19"/>
      <c r="SB89" s="19"/>
      <c r="SC89" s="19"/>
      <c r="SD89" s="19"/>
      <c r="SE89" s="19"/>
      <c r="SF89" s="19"/>
      <c r="SG89" s="19"/>
      <c r="SH89" s="19"/>
      <c r="SI89" s="19"/>
      <c r="SJ89" s="19"/>
      <c r="SK89" s="19"/>
      <c r="SL89" s="19"/>
      <c r="SM89" s="19"/>
      <c r="SN89" s="19"/>
      <c r="SO89" s="19"/>
      <c r="SP89" s="19"/>
      <c r="SQ89" s="19"/>
      <c r="SR89" s="19"/>
      <c r="SS89" s="19"/>
      <c r="ST89" s="19"/>
      <c r="SU89" s="19"/>
      <c r="SV89" s="19"/>
      <c r="SW89" s="19"/>
      <c r="SX89" s="19"/>
      <c r="SY89" s="19"/>
      <c r="SZ89" s="19"/>
      <c r="TA89" s="19"/>
      <c r="TB89" s="19"/>
      <c r="TC89" s="19"/>
      <c r="TD89" s="19"/>
      <c r="TE89" s="19"/>
      <c r="TF89" s="19"/>
      <c r="TG89" s="19"/>
      <c r="TH89" s="19"/>
      <c r="TI89" s="19"/>
      <c r="TJ89" s="19"/>
      <c r="TK89" s="19"/>
      <c r="TL89" s="19"/>
      <c r="TM89" s="19"/>
      <c r="TN89" s="19"/>
      <c r="TO89" s="19"/>
      <c r="TP89" s="19"/>
      <c r="TQ89" s="19"/>
      <c r="TR89" s="19"/>
      <c r="TS89" s="19"/>
      <c r="TT89" s="19"/>
      <c r="TU89" s="19"/>
      <c r="TV89" s="19"/>
      <c r="TW89" s="19"/>
      <c r="TX89" s="19"/>
      <c r="TY89" s="19"/>
      <c r="TZ89" s="19"/>
      <c r="UA89" s="19"/>
      <c r="UB89" s="19"/>
      <c r="UC89" s="19"/>
      <c r="UD89" s="19"/>
      <c r="UE89" s="19"/>
      <c r="UF89" s="19"/>
      <c r="UG89" s="19"/>
      <c r="UH89" s="19"/>
      <c r="UI89" s="19"/>
      <c r="UJ89" s="19"/>
      <c r="UK89" s="19"/>
      <c r="UL89" s="19"/>
      <c r="UM89" s="19"/>
      <c r="UN89" s="19"/>
      <c r="UO89" s="19"/>
      <c r="UP89" s="19"/>
      <c r="UQ89" s="19"/>
      <c r="UR89" s="19"/>
      <c r="US89" s="19"/>
      <c r="UT89" s="19"/>
      <c r="UU89" s="19"/>
      <c r="UV89" s="19"/>
      <c r="UW89" s="19"/>
      <c r="UX89" s="19"/>
      <c r="UY89" s="19"/>
      <c r="UZ89" s="19"/>
      <c r="VA89" s="19"/>
      <c r="VB89" s="19"/>
      <c r="VC89" s="19"/>
      <c r="VD89" s="19"/>
      <c r="VE89" s="19"/>
      <c r="VF89" s="19"/>
      <c r="VG89" s="19"/>
      <c r="VH89" s="19"/>
      <c r="VI89" s="19"/>
      <c r="VJ89" s="19"/>
      <c r="VK89" s="19"/>
      <c r="VL89" s="19"/>
      <c r="VM89" s="19"/>
      <c r="VN89" s="19"/>
      <c r="VO89" s="19"/>
      <c r="VP89" s="19"/>
      <c r="VQ89" s="19"/>
      <c r="VR89" s="19"/>
      <c r="VS89" s="19"/>
      <c r="VT89" s="19"/>
      <c r="VU89" s="19"/>
      <c r="VV89" s="19"/>
      <c r="VW89" s="19"/>
      <c r="VX89" s="19"/>
      <c r="VY89" s="19"/>
      <c r="VZ89" s="19"/>
      <c r="WA89" s="19"/>
      <c r="WB89" s="19"/>
      <c r="WC89" s="19"/>
      <c r="WD89" s="19"/>
      <c r="WE89" s="19"/>
      <c r="WF89" s="19"/>
      <c r="WG89" s="19"/>
      <c r="WH89" s="19"/>
      <c r="WI89" s="19"/>
      <c r="WJ89" s="19"/>
      <c r="WK89" s="19"/>
      <c r="WL89" s="19"/>
      <c r="WM89" s="19"/>
      <c r="WN89" s="19"/>
      <c r="WO89" s="19"/>
      <c r="WP89" s="19"/>
      <c r="WQ89" s="19"/>
      <c r="WR89" s="19"/>
      <c r="WS89" s="19"/>
      <c r="WT89" s="19"/>
      <c r="WU89" s="19"/>
      <c r="WV89" s="19"/>
      <c r="WW89" s="19"/>
      <c r="WX89" s="19"/>
      <c r="WY89" s="19"/>
      <c r="WZ89" s="19"/>
      <c r="XA89" s="19"/>
      <c r="XB89" s="19"/>
      <c r="XC89" s="19"/>
      <c r="XD89" s="19"/>
      <c r="XE89" s="19"/>
      <c r="XF89" s="19"/>
      <c r="XG89" s="19"/>
      <c r="XH89" s="19"/>
      <c r="XI89" s="19"/>
      <c r="XJ89" s="19"/>
      <c r="XK89" s="19"/>
      <c r="XL89" s="19"/>
      <c r="XM89" s="19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19"/>
      <c r="YG89" s="19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19"/>
      <c r="ZA89" s="19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19"/>
      <c r="ZU89" s="19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19"/>
      <c r="AAO89" s="19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19"/>
      <c r="ABI89" s="19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19"/>
      <c r="ACC89" s="19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19"/>
      <c r="ACW89" s="19"/>
      <c r="ACX89" s="19"/>
      <c r="ACY89" s="19"/>
      <c r="ACZ89" s="19"/>
      <c r="ADA89" s="19"/>
      <c r="ADB89" s="19"/>
      <c r="ADC89" s="19"/>
      <c r="ADD89" s="19"/>
      <c r="ADE89" s="19"/>
      <c r="ADF89" s="19"/>
      <c r="ADG89" s="19"/>
      <c r="ADH89" s="19"/>
      <c r="ADI89" s="19"/>
      <c r="ADJ89" s="19"/>
      <c r="ADK89" s="19"/>
      <c r="ADL89" s="19"/>
      <c r="ADM89" s="19"/>
      <c r="ADN89" s="19"/>
      <c r="ADO89" s="19"/>
      <c r="ADP89" s="19"/>
      <c r="ADQ89" s="19"/>
      <c r="ADR89" s="19"/>
      <c r="ADS89" s="19"/>
      <c r="ADT89" s="19"/>
      <c r="ADU89" s="19"/>
      <c r="ADV89" s="19"/>
      <c r="ADW89" s="19"/>
      <c r="ADX89" s="19"/>
      <c r="ADY89" s="19"/>
      <c r="ADZ89" s="19"/>
      <c r="AEA89" s="19"/>
      <c r="AEB89" s="19"/>
      <c r="AEC89" s="19"/>
      <c r="AED89" s="19"/>
      <c r="AEE89" s="19"/>
      <c r="AEF89" s="19"/>
      <c r="AEG89" s="19"/>
      <c r="AEH89" s="19"/>
      <c r="AEI89" s="19"/>
      <c r="AEJ89" s="19"/>
      <c r="AEK89" s="19"/>
      <c r="AEL89" s="19"/>
      <c r="AEM89" s="19"/>
      <c r="AEN89" s="19"/>
      <c r="AEO89" s="19"/>
      <c r="AEP89" s="19"/>
      <c r="AEQ89" s="19"/>
      <c r="AER89" s="19"/>
      <c r="AES89" s="19"/>
      <c r="AET89" s="19"/>
      <c r="AEU89" s="19"/>
      <c r="AEV89" s="19"/>
      <c r="AEW89" s="19"/>
      <c r="AEX89" s="19"/>
      <c r="AEY89" s="19"/>
      <c r="AEZ89" s="19"/>
      <c r="AFA89" s="19"/>
      <c r="AFB89" s="19"/>
      <c r="AFC89" s="19"/>
      <c r="AFD89" s="19"/>
      <c r="AFE89" s="19"/>
      <c r="AFF89" s="19"/>
      <c r="AFG89" s="19"/>
      <c r="AFH89" s="19"/>
      <c r="AFI89" s="19"/>
      <c r="AFJ89" s="19"/>
      <c r="AFK89" s="19"/>
      <c r="AFL89" s="19"/>
      <c r="AFM89" s="19"/>
      <c r="AFN89" s="19"/>
      <c r="AFO89" s="19"/>
      <c r="AFP89" s="19"/>
      <c r="AFQ89" s="19"/>
      <c r="AFR89" s="19"/>
      <c r="AFS89" s="19"/>
      <c r="AFT89" s="19"/>
      <c r="AFU89" s="19"/>
      <c r="AFV89" s="19"/>
      <c r="AFW89" s="19"/>
      <c r="AFX89" s="19"/>
      <c r="AFY89" s="19"/>
      <c r="AFZ89" s="19"/>
      <c r="AGA89" s="19"/>
      <c r="AGB89" s="19"/>
      <c r="AGC89" s="19"/>
      <c r="AGD89" s="19"/>
      <c r="AGE89" s="19"/>
      <c r="AGF89" s="19"/>
      <c r="AGG89" s="19"/>
      <c r="AGH89" s="19"/>
      <c r="AGI89" s="19"/>
      <c r="AGJ89" s="19"/>
      <c r="AGK89" s="19"/>
      <c r="AGL89" s="19"/>
      <c r="AGM89" s="19"/>
      <c r="AGN89" s="19"/>
      <c r="AGO89" s="19"/>
      <c r="AGP89" s="19"/>
      <c r="AGQ89" s="19"/>
      <c r="AGR89" s="19"/>
      <c r="AGS89" s="19"/>
      <c r="AGT89" s="19"/>
      <c r="AGU89" s="19"/>
      <c r="AGV89" s="19"/>
      <c r="AGW89" s="19"/>
      <c r="AGX89" s="19"/>
      <c r="AGY89" s="19"/>
      <c r="AGZ89" s="19"/>
      <c r="AHA89" s="19"/>
      <c r="AHB89" s="19"/>
      <c r="AHC89" s="19"/>
      <c r="AHD89" s="19"/>
      <c r="AHE89" s="19"/>
      <c r="AHF89" s="19"/>
      <c r="AHG89" s="19"/>
      <c r="AHH89" s="19"/>
      <c r="AHI89" s="19"/>
      <c r="AHJ89" s="19"/>
      <c r="AHK89" s="19"/>
      <c r="AHL89" s="19"/>
      <c r="AHM89" s="19"/>
      <c r="AHN89" s="19"/>
      <c r="AHO89" s="19"/>
      <c r="AHP89" s="19"/>
      <c r="AHQ89" s="19"/>
      <c r="AHR89" s="19"/>
      <c r="AHS89" s="19"/>
      <c r="AHT89" s="19"/>
      <c r="AHU89" s="19"/>
      <c r="AHV89" s="19"/>
      <c r="AHW89" s="19"/>
      <c r="AHX89" s="19"/>
      <c r="AHY89" s="19"/>
      <c r="AHZ89" s="19"/>
      <c r="AIA89" s="19"/>
      <c r="AIB89" s="19"/>
      <c r="AIC89" s="19"/>
      <c r="AID89" s="19"/>
      <c r="AIE89" s="19"/>
      <c r="AIF89" s="19"/>
      <c r="AIG89" s="19"/>
      <c r="AIH89" s="19"/>
      <c r="AII89" s="19"/>
      <c r="AIJ89" s="19"/>
      <c r="AIK89" s="19"/>
      <c r="AIL89" s="19"/>
      <c r="AIM89" s="19"/>
      <c r="AIN89" s="19"/>
      <c r="AIO89" s="19"/>
      <c r="AIP89" s="19"/>
      <c r="AIQ89" s="19"/>
      <c r="AIR89" s="19"/>
      <c r="AIS89" s="19"/>
      <c r="AIT89" s="19"/>
      <c r="AIU89" s="19"/>
      <c r="AIV89" s="19"/>
      <c r="AIW89" s="19"/>
      <c r="AIX89" s="19"/>
      <c r="AIY89" s="19"/>
      <c r="AIZ89" s="19"/>
      <c r="AJA89" s="19"/>
      <c r="AJB89" s="19"/>
      <c r="AJC89" s="19"/>
      <c r="AJD89" s="19"/>
      <c r="AJE89" s="19"/>
      <c r="AJF89" s="19"/>
      <c r="AJG89" s="19"/>
      <c r="AJH89" s="19"/>
      <c r="AJI89" s="19"/>
      <c r="AJJ89" s="19"/>
      <c r="AJK89" s="19"/>
      <c r="AJL89" s="19"/>
      <c r="AJM89" s="19"/>
      <c r="AJN89" s="19"/>
      <c r="AJO89" s="19"/>
      <c r="AJP89" s="19"/>
      <c r="AJQ89" s="19"/>
      <c r="AJR89" s="19"/>
      <c r="AJS89" s="19"/>
      <c r="AJT89" s="19"/>
      <c r="AJU89" s="19"/>
      <c r="AJV89" s="19"/>
      <c r="AJW89" s="19"/>
      <c r="AJX89" s="19"/>
      <c r="AJY89" s="19"/>
      <c r="AJZ89" s="19"/>
      <c r="AKA89" s="19"/>
      <c r="AKB89" s="19"/>
      <c r="AKC89" s="19"/>
      <c r="AKD89" s="19"/>
      <c r="AKE89" s="19"/>
      <c r="AKF89" s="19"/>
      <c r="AKG89" s="19"/>
      <c r="AKH89" s="19"/>
      <c r="AKI89" s="19"/>
      <c r="AKJ89" s="19"/>
      <c r="AKK89" s="19"/>
      <c r="AKL89" s="19"/>
      <c r="AKM89" s="19"/>
      <c r="AKN89" s="19"/>
      <c r="AKO89" s="19"/>
      <c r="AKP89" s="19"/>
      <c r="AKQ89" s="19"/>
      <c r="AKR89" s="19"/>
      <c r="AKS89" s="19"/>
      <c r="AKT89" s="19"/>
      <c r="AKU89" s="19"/>
      <c r="AKV89" s="19"/>
      <c r="AKW89" s="19"/>
      <c r="AKX89" s="19"/>
      <c r="AKY89" s="19"/>
      <c r="AKZ89" s="19"/>
      <c r="ALA89" s="19"/>
      <c r="ALB89" s="19"/>
      <c r="ALC89" s="19"/>
      <c r="ALD89" s="19"/>
      <c r="ALE89" s="19"/>
      <c r="ALF89" s="19"/>
      <c r="ALG89" s="19"/>
      <c r="ALH89" s="19"/>
      <c r="ALI89" s="19"/>
      <c r="ALJ89" s="19"/>
      <c r="ALK89" s="19"/>
      <c r="ALL89" s="19"/>
      <c r="ALM89" s="19"/>
      <c r="ALN89" s="19"/>
      <c r="ALO89" s="19"/>
      <c r="ALP89" s="19"/>
      <c r="ALQ89" s="19"/>
      <c r="ALR89" s="19"/>
      <c r="ALS89" s="19"/>
      <c r="ALT89" s="19"/>
      <c r="ALU89" s="19"/>
      <c r="ALV89" s="19"/>
      <c r="ALW89" s="19"/>
      <c r="ALX89" s="19"/>
      <c r="ALY89" s="19"/>
      <c r="ALZ89" s="19"/>
      <c r="AMA89" s="19"/>
      <c r="AMB89" s="19"/>
      <c r="AMC89" s="19"/>
      <c r="AMD89" s="19"/>
      <c r="AME89" s="19"/>
      <c r="AMF89" s="19"/>
      <c r="AMG89" s="19"/>
      <c r="AMH89" s="19"/>
      <c r="AMI89" s="19"/>
      <c r="AMJ89" s="19"/>
      <c r="AML89" s="19"/>
      <c r="AMM89" s="19"/>
    </row>
    <row r="90" spans="1:1027" x14ac:dyDescent="0.3">
      <c r="A90" s="68"/>
      <c r="B90" s="68"/>
      <c r="C90" s="68"/>
      <c r="D90" s="81"/>
      <c r="E90" s="81"/>
      <c r="F90" s="81"/>
      <c r="G90" s="81"/>
      <c r="H90" s="91"/>
      <c r="I90" s="86"/>
      <c r="J90" s="161"/>
      <c r="K90" s="162"/>
      <c r="L90" s="15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  <c r="IX90" s="19"/>
      <c r="IY90" s="19"/>
      <c r="IZ90" s="19"/>
      <c r="JA90" s="19"/>
      <c r="JB90" s="19"/>
      <c r="JC90" s="19"/>
      <c r="JD90" s="19"/>
      <c r="JE90" s="19"/>
      <c r="JF90" s="19"/>
      <c r="JG90" s="19"/>
      <c r="JH90" s="19"/>
      <c r="JI90" s="19"/>
      <c r="JJ90" s="19"/>
      <c r="JK90" s="19"/>
      <c r="JL90" s="19"/>
      <c r="JM90" s="19"/>
      <c r="JN90" s="19"/>
      <c r="JO90" s="19"/>
      <c r="JP90" s="19"/>
      <c r="JQ90" s="19"/>
      <c r="JR90" s="19"/>
      <c r="JS90" s="19"/>
      <c r="JT90" s="19"/>
      <c r="JU90" s="19"/>
      <c r="JV90" s="19"/>
      <c r="JW90" s="19"/>
      <c r="JX90" s="19"/>
      <c r="JY90" s="19"/>
      <c r="JZ90" s="19"/>
      <c r="KA90" s="19"/>
      <c r="KB90" s="19"/>
      <c r="KC90" s="19"/>
      <c r="KD90" s="19"/>
      <c r="KE90" s="19"/>
      <c r="KF90" s="19"/>
      <c r="KG90" s="19"/>
      <c r="KH90" s="19"/>
      <c r="KI90" s="19"/>
      <c r="KJ90" s="19"/>
      <c r="KK90" s="19"/>
      <c r="KL90" s="19"/>
      <c r="KM90" s="19"/>
      <c r="KN90" s="19"/>
      <c r="KO90" s="19"/>
      <c r="KP90" s="19"/>
      <c r="KQ90" s="19"/>
      <c r="KR90" s="19"/>
      <c r="KS90" s="19"/>
      <c r="KT90" s="19"/>
      <c r="KU90" s="19"/>
      <c r="KV90" s="19"/>
      <c r="KW90" s="19"/>
      <c r="KX90" s="19"/>
      <c r="KY90" s="19"/>
      <c r="KZ90" s="19"/>
      <c r="LA90" s="19"/>
      <c r="LB90" s="19"/>
      <c r="LC90" s="19"/>
      <c r="LD90" s="19"/>
      <c r="LE90" s="19"/>
      <c r="LF90" s="19"/>
      <c r="LG90" s="19"/>
      <c r="LH90" s="19"/>
      <c r="LI90" s="19"/>
      <c r="LJ90" s="19"/>
      <c r="LK90" s="19"/>
      <c r="LL90" s="19"/>
      <c r="LM90" s="19"/>
      <c r="LN90" s="19"/>
      <c r="LO90" s="19"/>
      <c r="LP90" s="19"/>
      <c r="LQ90" s="19"/>
      <c r="LR90" s="19"/>
      <c r="LS90" s="19"/>
      <c r="LT90" s="19"/>
      <c r="LU90" s="19"/>
      <c r="LV90" s="19"/>
      <c r="LW90" s="19"/>
      <c r="LX90" s="19"/>
      <c r="LY90" s="19"/>
      <c r="LZ90" s="19"/>
      <c r="MA90" s="19"/>
      <c r="MB90" s="19"/>
      <c r="MC90" s="19"/>
      <c r="MD90" s="19"/>
      <c r="ME90" s="19"/>
      <c r="MF90" s="19"/>
      <c r="MG90" s="19"/>
      <c r="MH90" s="19"/>
      <c r="MI90" s="19"/>
      <c r="MJ90" s="19"/>
      <c r="MK90" s="19"/>
      <c r="ML90" s="19"/>
      <c r="MM90" s="19"/>
      <c r="MN90" s="19"/>
      <c r="MO90" s="19"/>
      <c r="MP90" s="19"/>
      <c r="MQ90" s="19"/>
      <c r="MR90" s="19"/>
      <c r="MS90" s="19"/>
      <c r="MT90" s="19"/>
      <c r="MU90" s="19"/>
      <c r="MV90" s="19"/>
      <c r="MW90" s="19"/>
      <c r="MX90" s="19"/>
      <c r="MY90" s="19"/>
      <c r="MZ90" s="19"/>
      <c r="NA90" s="19"/>
      <c r="NB90" s="19"/>
      <c r="NC90" s="19"/>
      <c r="ND90" s="19"/>
      <c r="NE90" s="19"/>
      <c r="NF90" s="19"/>
      <c r="NG90" s="19"/>
      <c r="NH90" s="19"/>
      <c r="NI90" s="19"/>
      <c r="NJ90" s="19"/>
      <c r="NK90" s="19"/>
      <c r="NL90" s="19"/>
      <c r="NM90" s="19"/>
      <c r="NN90" s="19"/>
      <c r="NO90" s="19"/>
      <c r="NP90" s="19"/>
      <c r="NQ90" s="19"/>
      <c r="NR90" s="19"/>
      <c r="NS90" s="19"/>
      <c r="NT90" s="19"/>
      <c r="NU90" s="19"/>
      <c r="NV90" s="19"/>
      <c r="NW90" s="19"/>
      <c r="NX90" s="19"/>
      <c r="NY90" s="19"/>
      <c r="NZ90" s="19"/>
      <c r="OA90" s="19"/>
      <c r="OB90" s="19"/>
      <c r="OC90" s="19"/>
      <c r="OD90" s="19"/>
      <c r="OE90" s="19"/>
      <c r="OF90" s="19"/>
      <c r="OG90" s="19"/>
      <c r="OH90" s="19"/>
      <c r="OI90" s="19"/>
      <c r="OJ90" s="19"/>
      <c r="OK90" s="19"/>
      <c r="OL90" s="19"/>
      <c r="OM90" s="19"/>
      <c r="ON90" s="19"/>
      <c r="OO90" s="19"/>
      <c r="OP90" s="19"/>
      <c r="OQ90" s="19"/>
      <c r="OR90" s="19"/>
      <c r="OS90" s="19"/>
      <c r="OT90" s="19"/>
      <c r="OU90" s="19"/>
      <c r="OV90" s="19"/>
      <c r="OW90" s="19"/>
      <c r="OX90" s="19"/>
      <c r="OY90" s="19"/>
      <c r="OZ90" s="19"/>
      <c r="PA90" s="19"/>
      <c r="PB90" s="19"/>
      <c r="PC90" s="19"/>
      <c r="PD90" s="19"/>
      <c r="PE90" s="19"/>
      <c r="PF90" s="19"/>
      <c r="PG90" s="19"/>
      <c r="PH90" s="19"/>
      <c r="PI90" s="19"/>
      <c r="PJ90" s="19"/>
      <c r="PK90" s="19"/>
      <c r="PL90" s="19"/>
      <c r="PM90" s="19"/>
      <c r="PN90" s="19"/>
      <c r="PO90" s="19"/>
      <c r="PP90" s="19"/>
      <c r="PQ90" s="19"/>
      <c r="PR90" s="19"/>
      <c r="PS90" s="19"/>
      <c r="PT90" s="19"/>
      <c r="PU90" s="19"/>
      <c r="PV90" s="19"/>
      <c r="PW90" s="19"/>
      <c r="PX90" s="19"/>
      <c r="PY90" s="19"/>
      <c r="PZ90" s="19"/>
      <c r="QA90" s="19"/>
      <c r="QB90" s="19"/>
      <c r="QC90" s="19"/>
      <c r="QD90" s="19"/>
      <c r="QE90" s="19"/>
      <c r="QF90" s="19"/>
      <c r="QG90" s="19"/>
      <c r="QH90" s="19"/>
      <c r="QI90" s="19"/>
      <c r="QJ90" s="19"/>
      <c r="QK90" s="19"/>
      <c r="QL90" s="19"/>
      <c r="QM90" s="19"/>
      <c r="QN90" s="19"/>
      <c r="QO90" s="19"/>
      <c r="QP90" s="19"/>
      <c r="QQ90" s="19"/>
      <c r="QR90" s="19"/>
      <c r="QS90" s="19"/>
      <c r="QT90" s="19"/>
      <c r="QU90" s="19"/>
      <c r="QV90" s="19"/>
      <c r="QW90" s="19"/>
      <c r="QX90" s="19"/>
      <c r="QY90" s="19"/>
      <c r="QZ90" s="19"/>
      <c r="RA90" s="19"/>
      <c r="RB90" s="19"/>
      <c r="RC90" s="19"/>
      <c r="RD90" s="19"/>
      <c r="RE90" s="19"/>
      <c r="RF90" s="19"/>
      <c r="RG90" s="19"/>
      <c r="RH90" s="19"/>
      <c r="RI90" s="19"/>
      <c r="RJ90" s="19"/>
      <c r="RK90" s="19"/>
      <c r="RL90" s="19"/>
      <c r="RM90" s="19"/>
      <c r="RN90" s="19"/>
      <c r="RO90" s="19"/>
      <c r="RP90" s="19"/>
      <c r="RQ90" s="19"/>
      <c r="RR90" s="19"/>
      <c r="RS90" s="19"/>
      <c r="RT90" s="19"/>
      <c r="RU90" s="19"/>
      <c r="RV90" s="19"/>
      <c r="RW90" s="19"/>
      <c r="RX90" s="19"/>
      <c r="RY90" s="19"/>
      <c r="RZ90" s="19"/>
      <c r="SA90" s="19"/>
      <c r="SB90" s="19"/>
      <c r="SC90" s="19"/>
      <c r="SD90" s="19"/>
      <c r="SE90" s="19"/>
      <c r="SF90" s="19"/>
      <c r="SG90" s="19"/>
      <c r="SH90" s="19"/>
      <c r="SI90" s="19"/>
      <c r="SJ90" s="19"/>
      <c r="SK90" s="19"/>
      <c r="SL90" s="19"/>
      <c r="SM90" s="19"/>
      <c r="SN90" s="19"/>
      <c r="SO90" s="19"/>
      <c r="SP90" s="19"/>
      <c r="SQ90" s="19"/>
      <c r="SR90" s="19"/>
      <c r="SS90" s="19"/>
      <c r="ST90" s="19"/>
      <c r="SU90" s="19"/>
      <c r="SV90" s="19"/>
      <c r="SW90" s="19"/>
      <c r="SX90" s="19"/>
      <c r="SY90" s="19"/>
      <c r="SZ90" s="19"/>
      <c r="TA90" s="19"/>
      <c r="TB90" s="19"/>
      <c r="TC90" s="19"/>
      <c r="TD90" s="19"/>
      <c r="TE90" s="19"/>
      <c r="TF90" s="19"/>
      <c r="TG90" s="19"/>
      <c r="TH90" s="19"/>
      <c r="TI90" s="19"/>
      <c r="TJ90" s="19"/>
      <c r="TK90" s="19"/>
      <c r="TL90" s="19"/>
      <c r="TM90" s="19"/>
      <c r="TN90" s="19"/>
      <c r="TO90" s="19"/>
      <c r="TP90" s="19"/>
      <c r="TQ90" s="19"/>
      <c r="TR90" s="19"/>
      <c r="TS90" s="19"/>
      <c r="TT90" s="19"/>
      <c r="TU90" s="19"/>
      <c r="TV90" s="19"/>
      <c r="TW90" s="19"/>
      <c r="TX90" s="19"/>
      <c r="TY90" s="19"/>
      <c r="TZ90" s="19"/>
      <c r="UA90" s="19"/>
      <c r="UB90" s="19"/>
      <c r="UC90" s="19"/>
      <c r="UD90" s="19"/>
      <c r="UE90" s="19"/>
      <c r="UF90" s="19"/>
      <c r="UG90" s="19"/>
      <c r="UH90" s="19"/>
      <c r="UI90" s="19"/>
      <c r="UJ90" s="19"/>
      <c r="UK90" s="19"/>
      <c r="UL90" s="19"/>
      <c r="UM90" s="19"/>
      <c r="UN90" s="19"/>
      <c r="UO90" s="19"/>
      <c r="UP90" s="19"/>
      <c r="UQ90" s="19"/>
      <c r="UR90" s="19"/>
      <c r="US90" s="19"/>
      <c r="UT90" s="19"/>
      <c r="UU90" s="19"/>
      <c r="UV90" s="19"/>
      <c r="UW90" s="19"/>
      <c r="UX90" s="19"/>
      <c r="UY90" s="19"/>
      <c r="UZ90" s="19"/>
      <c r="VA90" s="19"/>
      <c r="VB90" s="19"/>
      <c r="VC90" s="19"/>
      <c r="VD90" s="19"/>
      <c r="VE90" s="19"/>
      <c r="VF90" s="19"/>
      <c r="VG90" s="19"/>
      <c r="VH90" s="19"/>
      <c r="VI90" s="19"/>
      <c r="VJ90" s="19"/>
      <c r="VK90" s="19"/>
      <c r="VL90" s="19"/>
      <c r="VM90" s="19"/>
      <c r="VN90" s="19"/>
      <c r="VO90" s="19"/>
      <c r="VP90" s="19"/>
      <c r="VQ90" s="19"/>
      <c r="VR90" s="19"/>
      <c r="VS90" s="19"/>
      <c r="VT90" s="19"/>
      <c r="VU90" s="19"/>
      <c r="VV90" s="19"/>
      <c r="VW90" s="19"/>
      <c r="VX90" s="19"/>
      <c r="VY90" s="19"/>
      <c r="VZ90" s="19"/>
      <c r="WA90" s="19"/>
      <c r="WB90" s="19"/>
      <c r="WC90" s="19"/>
      <c r="WD90" s="19"/>
      <c r="WE90" s="19"/>
      <c r="WF90" s="19"/>
      <c r="WG90" s="19"/>
      <c r="WH90" s="19"/>
      <c r="WI90" s="19"/>
      <c r="WJ90" s="19"/>
      <c r="WK90" s="19"/>
      <c r="WL90" s="19"/>
      <c r="WM90" s="19"/>
      <c r="WN90" s="19"/>
      <c r="WO90" s="19"/>
      <c r="WP90" s="19"/>
      <c r="WQ90" s="19"/>
      <c r="WR90" s="19"/>
      <c r="WS90" s="19"/>
      <c r="WT90" s="19"/>
      <c r="WU90" s="19"/>
      <c r="WV90" s="19"/>
      <c r="WW90" s="19"/>
      <c r="WX90" s="19"/>
      <c r="WY90" s="19"/>
      <c r="WZ90" s="19"/>
      <c r="XA90" s="19"/>
      <c r="XB90" s="19"/>
      <c r="XC90" s="19"/>
      <c r="XD90" s="19"/>
      <c r="XE90" s="19"/>
      <c r="XF90" s="19"/>
      <c r="XG90" s="19"/>
      <c r="XH90" s="19"/>
      <c r="XI90" s="19"/>
      <c r="XJ90" s="19"/>
      <c r="XK90" s="19"/>
      <c r="XL90" s="19"/>
      <c r="XM90" s="19"/>
      <c r="XN90" s="19"/>
      <c r="XO90" s="19"/>
      <c r="XP90" s="19"/>
      <c r="XQ90" s="19"/>
      <c r="XR90" s="19"/>
      <c r="XS90" s="19"/>
      <c r="XT90" s="19"/>
      <c r="XU90" s="19"/>
      <c r="XV90" s="19"/>
      <c r="XW90" s="19"/>
      <c r="XX90" s="19"/>
      <c r="XY90" s="19"/>
      <c r="XZ90" s="19"/>
      <c r="YA90" s="19"/>
      <c r="YB90" s="19"/>
      <c r="YC90" s="19"/>
      <c r="YD90" s="19"/>
      <c r="YE90" s="19"/>
      <c r="YF90" s="19"/>
      <c r="YG90" s="19"/>
      <c r="YH90" s="19"/>
      <c r="YI90" s="19"/>
      <c r="YJ90" s="19"/>
      <c r="YK90" s="19"/>
      <c r="YL90" s="19"/>
      <c r="YM90" s="19"/>
      <c r="YN90" s="19"/>
      <c r="YO90" s="19"/>
      <c r="YP90" s="19"/>
      <c r="YQ90" s="19"/>
      <c r="YR90" s="19"/>
      <c r="YS90" s="19"/>
      <c r="YT90" s="19"/>
      <c r="YU90" s="19"/>
      <c r="YV90" s="19"/>
      <c r="YW90" s="19"/>
      <c r="YX90" s="19"/>
      <c r="YY90" s="19"/>
      <c r="YZ90" s="19"/>
      <c r="ZA90" s="19"/>
      <c r="ZB90" s="19"/>
      <c r="ZC90" s="19"/>
      <c r="ZD90" s="19"/>
      <c r="ZE90" s="19"/>
      <c r="ZF90" s="19"/>
      <c r="ZG90" s="19"/>
      <c r="ZH90" s="19"/>
      <c r="ZI90" s="19"/>
      <c r="ZJ90" s="19"/>
      <c r="ZK90" s="19"/>
      <c r="ZL90" s="19"/>
      <c r="ZM90" s="19"/>
      <c r="ZN90" s="19"/>
      <c r="ZO90" s="19"/>
      <c r="ZP90" s="19"/>
      <c r="ZQ90" s="19"/>
      <c r="ZR90" s="19"/>
      <c r="ZS90" s="19"/>
      <c r="ZT90" s="19"/>
      <c r="ZU90" s="19"/>
      <c r="ZV90" s="19"/>
      <c r="ZW90" s="19"/>
      <c r="ZX90" s="19"/>
      <c r="ZY90" s="19"/>
      <c r="ZZ90" s="19"/>
      <c r="AAA90" s="19"/>
      <c r="AAB90" s="19"/>
      <c r="AAC90" s="19"/>
      <c r="AAD90" s="19"/>
      <c r="AAE90" s="19"/>
      <c r="AAF90" s="19"/>
      <c r="AAG90" s="19"/>
      <c r="AAH90" s="19"/>
      <c r="AAI90" s="19"/>
      <c r="AAJ90" s="19"/>
      <c r="AAK90" s="19"/>
      <c r="AAL90" s="19"/>
      <c r="AAM90" s="19"/>
      <c r="AAN90" s="19"/>
      <c r="AAO90" s="19"/>
      <c r="AAP90" s="19"/>
      <c r="AAQ90" s="19"/>
      <c r="AAR90" s="19"/>
      <c r="AAS90" s="19"/>
      <c r="AAT90" s="19"/>
      <c r="AAU90" s="19"/>
      <c r="AAV90" s="19"/>
      <c r="AAW90" s="19"/>
      <c r="AAX90" s="19"/>
      <c r="AAY90" s="19"/>
      <c r="AAZ90" s="19"/>
      <c r="ABA90" s="19"/>
      <c r="ABB90" s="19"/>
      <c r="ABC90" s="19"/>
      <c r="ABD90" s="19"/>
      <c r="ABE90" s="19"/>
      <c r="ABF90" s="19"/>
      <c r="ABG90" s="19"/>
      <c r="ABH90" s="19"/>
      <c r="ABI90" s="19"/>
      <c r="ABJ90" s="19"/>
      <c r="ABK90" s="19"/>
      <c r="ABL90" s="19"/>
      <c r="ABM90" s="19"/>
      <c r="ABN90" s="19"/>
      <c r="ABO90" s="19"/>
      <c r="ABP90" s="19"/>
      <c r="ABQ90" s="19"/>
      <c r="ABR90" s="19"/>
      <c r="ABS90" s="19"/>
      <c r="ABT90" s="19"/>
      <c r="ABU90" s="19"/>
      <c r="ABV90" s="19"/>
      <c r="ABW90" s="19"/>
      <c r="ABX90" s="19"/>
      <c r="ABY90" s="19"/>
      <c r="ABZ90" s="19"/>
      <c r="ACA90" s="19"/>
      <c r="ACB90" s="19"/>
      <c r="ACC90" s="19"/>
      <c r="ACD90" s="19"/>
      <c r="ACE90" s="19"/>
      <c r="ACF90" s="19"/>
      <c r="ACG90" s="19"/>
      <c r="ACH90" s="19"/>
      <c r="ACI90" s="19"/>
      <c r="ACJ90" s="19"/>
      <c r="ACK90" s="19"/>
      <c r="ACL90" s="19"/>
      <c r="ACM90" s="19"/>
      <c r="ACN90" s="19"/>
      <c r="ACO90" s="19"/>
      <c r="ACP90" s="19"/>
      <c r="ACQ90" s="19"/>
      <c r="ACR90" s="19"/>
      <c r="ACS90" s="19"/>
      <c r="ACT90" s="19"/>
      <c r="ACU90" s="19"/>
      <c r="ACV90" s="19"/>
      <c r="ACW90" s="19"/>
      <c r="ACX90" s="19"/>
      <c r="ACY90" s="19"/>
      <c r="ACZ90" s="19"/>
      <c r="ADA90" s="19"/>
      <c r="ADB90" s="19"/>
      <c r="ADC90" s="19"/>
      <c r="ADD90" s="19"/>
      <c r="ADE90" s="19"/>
      <c r="ADF90" s="19"/>
      <c r="ADG90" s="19"/>
      <c r="ADH90" s="19"/>
      <c r="ADI90" s="19"/>
      <c r="ADJ90" s="19"/>
      <c r="ADK90" s="19"/>
      <c r="ADL90" s="19"/>
      <c r="ADM90" s="19"/>
      <c r="ADN90" s="19"/>
      <c r="ADO90" s="19"/>
      <c r="ADP90" s="19"/>
      <c r="ADQ90" s="19"/>
      <c r="ADR90" s="19"/>
      <c r="ADS90" s="19"/>
      <c r="ADT90" s="19"/>
      <c r="ADU90" s="19"/>
      <c r="ADV90" s="19"/>
      <c r="ADW90" s="19"/>
      <c r="ADX90" s="19"/>
      <c r="ADY90" s="19"/>
      <c r="ADZ90" s="19"/>
      <c r="AEA90" s="19"/>
      <c r="AEB90" s="19"/>
      <c r="AEC90" s="19"/>
      <c r="AED90" s="19"/>
      <c r="AEE90" s="19"/>
      <c r="AEF90" s="19"/>
      <c r="AEG90" s="19"/>
      <c r="AEH90" s="19"/>
      <c r="AEI90" s="19"/>
      <c r="AEJ90" s="19"/>
      <c r="AEK90" s="19"/>
      <c r="AEL90" s="19"/>
      <c r="AEM90" s="19"/>
      <c r="AEN90" s="19"/>
      <c r="AEO90" s="19"/>
      <c r="AEP90" s="19"/>
      <c r="AEQ90" s="19"/>
      <c r="AER90" s="19"/>
      <c r="AES90" s="19"/>
      <c r="AET90" s="19"/>
      <c r="AEU90" s="19"/>
      <c r="AEV90" s="19"/>
      <c r="AEW90" s="19"/>
      <c r="AEX90" s="19"/>
      <c r="AEY90" s="19"/>
      <c r="AEZ90" s="19"/>
      <c r="AFA90" s="19"/>
      <c r="AFB90" s="19"/>
      <c r="AFC90" s="19"/>
      <c r="AFD90" s="19"/>
      <c r="AFE90" s="19"/>
      <c r="AFF90" s="19"/>
      <c r="AFG90" s="19"/>
      <c r="AFH90" s="19"/>
      <c r="AFI90" s="19"/>
      <c r="AFJ90" s="19"/>
      <c r="AFK90" s="19"/>
      <c r="AFL90" s="19"/>
      <c r="AFM90" s="19"/>
      <c r="AFN90" s="19"/>
      <c r="AFO90" s="19"/>
      <c r="AFP90" s="19"/>
      <c r="AFQ90" s="19"/>
      <c r="AFR90" s="19"/>
      <c r="AFS90" s="19"/>
      <c r="AFT90" s="19"/>
      <c r="AFU90" s="19"/>
      <c r="AFV90" s="19"/>
      <c r="AFW90" s="19"/>
      <c r="AFX90" s="19"/>
      <c r="AFY90" s="19"/>
      <c r="AFZ90" s="19"/>
      <c r="AGA90" s="19"/>
      <c r="AGB90" s="19"/>
      <c r="AGC90" s="19"/>
      <c r="AGD90" s="19"/>
      <c r="AGE90" s="19"/>
      <c r="AGF90" s="19"/>
      <c r="AGG90" s="19"/>
      <c r="AGH90" s="19"/>
      <c r="AGI90" s="19"/>
      <c r="AGJ90" s="19"/>
      <c r="AGK90" s="19"/>
      <c r="AGL90" s="19"/>
      <c r="AGM90" s="19"/>
      <c r="AGN90" s="19"/>
      <c r="AGO90" s="19"/>
      <c r="AGP90" s="19"/>
      <c r="AGQ90" s="19"/>
      <c r="AGR90" s="19"/>
      <c r="AGS90" s="19"/>
      <c r="AGT90" s="19"/>
      <c r="AGU90" s="19"/>
      <c r="AGV90" s="19"/>
      <c r="AGW90" s="19"/>
      <c r="AGX90" s="19"/>
      <c r="AGY90" s="19"/>
      <c r="AGZ90" s="19"/>
      <c r="AHA90" s="19"/>
      <c r="AHB90" s="19"/>
      <c r="AHC90" s="19"/>
      <c r="AHD90" s="19"/>
      <c r="AHE90" s="19"/>
      <c r="AHF90" s="19"/>
      <c r="AHG90" s="19"/>
      <c r="AHH90" s="19"/>
      <c r="AHI90" s="19"/>
      <c r="AHJ90" s="19"/>
      <c r="AHK90" s="19"/>
      <c r="AHL90" s="19"/>
      <c r="AHM90" s="19"/>
      <c r="AHN90" s="19"/>
      <c r="AHO90" s="19"/>
      <c r="AHP90" s="19"/>
      <c r="AHQ90" s="19"/>
      <c r="AHR90" s="19"/>
      <c r="AHS90" s="19"/>
      <c r="AHT90" s="19"/>
      <c r="AHU90" s="19"/>
      <c r="AHV90" s="19"/>
      <c r="AHW90" s="19"/>
      <c r="AHX90" s="19"/>
      <c r="AHY90" s="19"/>
      <c r="AHZ90" s="19"/>
      <c r="AIA90" s="19"/>
      <c r="AIB90" s="19"/>
      <c r="AIC90" s="19"/>
      <c r="AID90" s="19"/>
      <c r="AIE90" s="19"/>
      <c r="AIF90" s="19"/>
      <c r="AIG90" s="19"/>
      <c r="AIH90" s="19"/>
      <c r="AII90" s="19"/>
      <c r="AIJ90" s="19"/>
      <c r="AIK90" s="19"/>
      <c r="AIL90" s="19"/>
      <c r="AIM90" s="19"/>
      <c r="AIN90" s="19"/>
      <c r="AIO90" s="19"/>
      <c r="AIP90" s="19"/>
      <c r="AIQ90" s="19"/>
      <c r="AIR90" s="19"/>
      <c r="AIS90" s="19"/>
      <c r="AIT90" s="19"/>
      <c r="AIU90" s="19"/>
      <c r="AIV90" s="19"/>
      <c r="AIW90" s="19"/>
      <c r="AIX90" s="19"/>
      <c r="AIY90" s="19"/>
      <c r="AIZ90" s="19"/>
      <c r="AJA90" s="19"/>
      <c r="AJB90" s="19"/>
      <c r="AJC90" s="19"/>
      <c r="AJD90" s="19"/>
      <c r="AJE90" s="19"/>
      <c r="AJF90" s="19"/>
      <c r="AJG90" s="19"/>
      <c r="AJH90" s="19"/>
      <c r="AJI90" s="19"/>
      <c r="AJJ90" s="19"/>
      <c r="AJK90" s="19"/>
      <c r="AJL90" s="19"/>
      <c r="AJM90" s="19"/>
      <c r="AJN90" s="19"/>
      <c r="AJO90" s="19"/>
      <c r="AJP90" s="19"/>
      <c r="AJQ90" s="19"/>
      <c r="AJR90" s="19"/>
      <c r="AJS90" s="19"/>
      <c r="AJT90" s="19"/>
      <c r="AJU90" s="19"/>
      <c r="AJV90" s="19"/>
      <c r="AJW90" s="19"/>
      <c r="AJX90" s="19"/>
      <c r="AJY90" s="19"/>
      <c r="AJZ90" s="19"/>
      <c r="AKA90" s="19"/>
      <c r="AKB90" s="19"/>
      <c r="AKC90" s="19"/>
      <c r="AKD90" s="19"/>
      <c r="AKE90" s="19"/>
      <c r="AKF90" s="19"/>
      <c r="AKG90" s="19"/>
      <c r="AKH90" s="19"/>
      <c r="AKI90" s="19"/>
      <c r="AKJ90" s="19"/>
      <c r="AKK90" s="19"/>
      <c r="AKL90" s="19"/>
      <c r="AKM90" s="19"/>
      <c r="AKN90" s="19"/>
      <c r="AKO90" s="19"/>
      <c r="AKP90" s="19"/>
      <c r="AKQ90" s="19"/>
      <c r="AKR90" s="19"/>
      <c r="AKS90" s="19"/>
      <c r="AKT90" s="19"/>
      <c r="AKU90" s="19"/>
      <c r="AKV90" s="19"/>
      <c r="AKW90" s="19"/>
      <c r="AKX90" s="19"/>
      <c r="AKY90" s="19"/>
      <c r="AKZ90" s="19"/>
      <c r="ALA90" s="19"/>
      <c r="ALB90" s="19"/>
      <c r="ALC90" s="19"/>
      <c r="ALD90" s="19"/>
      <c r="ALE90" s="19"/>
      <c r="ALF90" s="19"/>
      <c r="ALG90" s="19"/>
      <c r="ALH90" s="19"/>
      <c r="ALI90" s="19"/>
      <c r="ALJ90" s="19"/>
      <c r="ALK90" s="19"/>
      <c r="ALL90" s="19"/>
      <c r="ALM90" s="19"/>
      <c r="ALN90" s="19"/>
      <c r="ALO90" s="19"/>
      <c r="ALP90" s="19"/>
      <c r="ALQ90" s="19"/>
      <c r="ALR90" s="19"/>
      <c r="ALS90" s="19"/>
      <c r="ALT90" s="19"/>
      <c r="ALU90" s="19"/>
      <c r="ALV90" s="19"/>
      <c r="ALW90" s="19"/>
      <c r="ALX90" s="19"/>
      <c r="ALY90" s="19"/>
      <c r="ALZ90" s="19"/>
      <c r="AMA90" s="19"/>
      <c r="AMB90" s="19"/>
      <c r="AMC90" s="19"/>
      <c r="AMD90" s="19"/>
      <c r="AME90" s="19"/>
      <c r="AMF90" s="19"/>
      <c r="AMG90" s="19"/>
      <c r="AMH90" s="19"/>
      <c r="AMI90" s="19"/>
      <c r="AMJ90" s="19"/>
      <c r="AML90" s="19"/>
      <c r="AMM90" s="19"/>
    </row>
    <row r="91" spans="1:1027" x14ac:dyDescent="0.3">
      <c r="A91" s="115"/>
      <c r="B91" s="115"/>
      <c r="C91" s="115"/>
      <c r="D91" s="115"/>
      <c r="E91" s="115"/>
      <c r="F91" s="116"/>
      <c r="G91" s="27" t="s">
        <v>13</v>
      </c>
      <c r="H91" s="85">
        <f>SUM(H82:H90)</f>
        <v>0</v>
      </c>
      <c r="I91" s="87">
        <f>SUM(I82:I90)</f>
        <v>0</v>
      </c>
      <c r="J91" s="15"/>
      <c r="K91" s="15"/>
      <c r="L91" s="15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  <c r="IX91" s="19"/>
      <c r="IY91" s="19"/>
      <c r="IZ91" s="19"/>
      <c r="JA91" s="19"/>
      <c r="JB91" s="19"/>
      <c r="JC91" s="19"/>
      <c r="JD91" s="19"/>
      <c r="JE91" s="19"/>
      <c r="JF91" s="19"/>
      <c r="JG91" s="19"/>
      <c r="JH91" s="19"/>
      <c r="JI91" s="19"/>
      <c r="JJ91" s="19"/>
      <c r="JK91" s="19"/>
      <c r="JL91" s="19"/>
      <c r="JM91" s="19"/>
      <c r="JN91" s="19"/>
      <c r="JO91" s="19"/>
      <c r="JP91" s="19"/>
      <c r="JQ91" s="19"/>
      <c r="JR91" s="19"/>
      <c r="JS91" s="19"/>
      <c r="JT91" s="19"/>
      <c r="JU91" s="19"/>
      <c r="JV91" s="19"/>
      <c r="JW91" s="19"/>
      <c r="JX91" s="19"/>
      <c r="JY91" s="19"/>
      <c r="JZ91" s="19"/>
      <c r="KA91" s="19"/>
      <c r="KB91" s="19"/>
      <c r="KC91" s="19"/>
      <c r="KD91" s="19"/>
      <c r="KE91" s="19"/>
      <c r="KF91" s="19"/>
      <c r="KG91" s="19"/>
      <c r="KH91" s="19"/>
      <c r="KI91" s="19"/>
      <c r="KJ91" s="19"/>
      <c r="KK91" s="19"/>
      <c r="KL91" s="19"/>
      <c r="KM91" s="19"/>
      <c r="KN91" s="19"/>
      <c r="KO91" s="19"/>
      <c r="KP91" s="19"/>
      <c r="KQ91" s="19"/>
      <c r="KR91" s="19"/>
      <c r="KS91" s="19"/>
      <c r="KT91" s="19"/>
      <c r="KU91" s="19"/>
      <c r="KV91" s="19"/>
      <c r="KW91" s="19"/>
      <c r="KX91" s="19"/>
      <c r="KY91" s="19"/>
      <c r="KZ91" s="19"/>
      <c r="LA91" s="19"/>
      <c r="LB91" s="19"/>
      <c r="LC91" s="19"/>
      <c r="LD91" s="19"/>
      <c r="LE91" s="19"/>
      <c r="LF91" s="19"/>
      <c r="LG91" s="19"/>
      <c r="LH91" s="19"/>
      <c r="LI91" s="19"/>
      <c r="LJ91" s="19"/>
      <c r="LK91" s="19"/>
      <c r="LL91" s="19"/>
      <c r="LM91" s="19"/>
      <c r="LN91" s="19"/>
      <c r="LO91" s="19"/>
      <c r="LP91" s="19"/>
      <c r="LQ91" s="19"/>
      <c r="LR91" s="19"/>
      <c r="LS91" s="19"/>
      <c r="LT91" s="19"/>
      <c r="LU91" s="19"/>
      <c r="LV91" s="19"/>
      <c r="LW91" s="19"/>
      <c r="LX91" s="19"/>
      <c r="LY91" s="19"/>
      <c r="LZ91" s="19"/>
      <c r="MA91" s="19"/>
      <c r="MB91" s="19"/>
      <c r="MC91" s="19"/>
      <c r="MD91" s="19"/>
      <c r="ME91" s="19"/>
      <c r="MF91" s="19"/>
      <c r="MG91" s="19"/>
      <c r="MH91" s="19"/>
      <c r="MI91" s="19"/>
      <c r="MJ91" s="19"/>
      <c r="MK91" s="19"/>
      <c r="ML91" s="19"/>
      <c r="MM91" s="19"/>
      <c r="MN91" s="19"/>
      <c r="MO91" s="19"/>
      <c r="MP91" s="19"/>
      <c r="MQ91" s="19"/>
      <c r="MR91" s="19"/>
      <c r="MS91" s="19"/>
      <c r="MT91" s="19"/>
      <c r="MU91" s="19"/>
      <c r="MV91" s="19"/>
      <c r="MW91" s="19"/>
      <c r="MX91" s="19"/>
      <c r="MY91" s="19"/>
      <c r="MZ91" s="19"/>
      <c r="NA91" s="19"/>
      <c r="NB91" s="19"/>
      <c r="NC91" s="19"/>
      <c r="ND91" s="19"/>
      <c r="NE91" s="19"/>
      <c r="NF91" s="19"/>
      <c r="NG91" s="19"/>
      <c r="NH91" s="19"/>
      <c r="NI91" s="19"/>
      <c r="NJ91" s="19"/>
      <c r="NK91" s="19"/>
      <c r="NL91" s="19"/>
      <c r="NM91" s="19"/>
      <c r="NN91" s="19"/>
      <c r="NO91" s="19"/>
      <c r="NP91" s="19"/>
      <c r="NQ91" s="19"/>
      <c r="NR91" s="19"/>
      <c r="NS91" s="19"/>
      <c r="NT91" s="19"/>
      <c r="NU91" s="19"/>
      <c r="NV91" s="19"/>
      <c r="NW91" s="19"/>
      <c r="NX91" s="19"/>
      <c r="NY91" s="19"/>
      <c r="NZ91" s="19"/>
      <c r="OA91" s="19"/>
      <c r="OB91" s="19"/>
      <c r="OC91" s="19"/>
      <c r="OD91" s="19"/>
      <c r="OE91" s="19"/>
      <c r="OF91" s="19"/>
      <c r="OG91" s="19"/>
      <c r="OH91" s="19"/>
      <c r="OI91" s="19"/>
      <c r="OJ91" s="19"/>
      <c r="OK91" s="19"/>
      <c r="OL91" s="19"/>
      <c r="OM91" s="19"/>
      <c r="ON91" s="19"/>
      <c r="OO91" s="19"/>
      <c r="OP91" s="19"/>
      <c r="OQ91" s="19"/>
      <c r="OR91" s="19"/>
      <c r="OS91" s="19"/>
      <c r="OT91" s="19"/>
      <c r="OU91" s="19"/>
      <c r="OV91" s="19"/>
      <c r="OW91" s="19"/>
      <c r="OX91" s="19"/>
      <c r="OY91" s="19"/>
      <c r="OZ91" s="19"/>
      <c r="PA91" s="19"/>
      <c r="PB91" s="19"/>
      <c r="PC91" s="19"/>
      <c r="PD91" s="19"/>
      <c r="PE91" s="19"/>
      <c r="PF91" s="19"/>
      <c r="PG91" s="19"/>
      <c r="PH91" s="19"/>
      <c r="PI91" s="19"/>
      <c r="PJ91" s="19"/>
      <c r="PK91" s="19"/>
      <c r="PL91" s="19"/>
      <c r="PM91" s="19"/>
      <c r="PN91" s="19"/>
      <c r="PO91" s="19"/>
      <c r="PP91" s="19"/>
      <c r="PQ91" s="19"/>
      <c r="PR91" s="19"/>
      <c r="PS91" s="19"/>
      <c r="PT91" s="19"/>
      <c r="PU91" s="19"/>
      <c r="PV91" s="19"/>
      <c r="PW91" s="19"/>
      <c r="PX91" s="19"/>
      <c r="PY91" s="19"/>
      <c r="PZ91" s="19"/>
      <c r="QA91" s="19"/>
      <c r="QB91" s="19"/>
      <c r="QC91" s="19"/>
      <c r="QD91" s="19"/>
      <c r="QE91" s="19"/>
      <c r="QF91" s="19"/>
      <c r="QG91" s="19"/>
      <c r="QH91" s="19"/>
      <c r="QI91" s="19"/>
      <c r="QJ91" s="19"/>
      <c r="QK91" s="19"/>
      <c r="QL91" s="19"/>
      <c r="QM91" s="19"/>
      <c r="QN91" s="19"/>
      <c r="QO91" s="19"/>
      <c r="QP91" s="19"/>
      <c r="QQ91" s="19"/>
      <c r="QR91" s="19"/>
      <c r="QS91" s="19"/>
      <c r="QT91" s="19"/>
      <c r="QU91" s="19"/>
      <c r="QV91" s="19"/>
      <c r="QW91" s="19"/>
      <c r="QX91" s="19"/>
      <c r="QY91" s="19"/>
      <c r="QZ91" s="19"/>
      <c r="RA91" s="19"/>
      <c r="RB91" s="19"/>
      <c r="RC91" s="19"/>
      <c r="RD91" s="19"/>
      <c r="RE91" s="19"/>
      <c r="RF91" s="19"/>
      <c r="RG91" s="19"/>
      <c r="RH91" s="19"/>
      <c r="RI91" s="19"/>
      <c r="RJ91" s="19"/>
      <c r="RK91" s="19"/>
      <c r="RL91" s="19"/>
      <c r="RM91" s="19"/>
      <c r="RN91" s="19"/>
      <c r="RO91" s="19"/>
      <c r="RP91" s="19"/>
      <c r="RQ91" s="19"/>
      <c r="RR91" s="19"/>
      <c r="RS91" s="19"/>
      <c r="RT91" s="19"/>
      <c r="RU91" s="19"/>
      <c r="RV91" s="19"/>
      <c r="RW91" s="19"/>
      <c r="RX91" s="19"/>
      <c r="RY91" s="19"/>
      <c r="RZ91" s="19"/>
      <c r="SA91" s="19"/>
      <c r="SB91" s="19"/>
      <c r="SC91" s="19"/>
      <c r="SD91" s="19"/>
      <c r="SE91" s="19"/>
      <c r="SF91" s="19"/>
      <c r="SG91" s="19"/>
      <c r="SH91" s="19"/>
      <c r="SI91" s="19"/>
      <c r="SJ91" s="19"/>
      <c r="SK91" s="19"/>
      <c r="SL91" s="19"/>
      <c r="SM91" s="19"/>
      <c r="SN91" s="19"/>
      <c r="SO91" s="19"/>
      <c r="SP91" s="19"/>
      <c r="SQ91" s="19"/>
      <c r="SR91" s="19"/>
      <c r="SS91" s="19"/>
      <c r="ST91" s="19"/>
      <c r="SU91" s="19"/>
      <c r="SV91" s="19"/>
      <c r="SW91" s="19"/>
      <c r="SX91" s="19"/>
      <c r="SY91" s="19"/>
      <c r="SZ91" s="19"/>
      <c r="TA91" s="19"/>
      <c r="TB91" s="19"/>
      <c r="TC91" s="19"/>
      <c r="TD91" s="19"/>
      <c r="TE91" s="19"/>
      <c r="TF91" s="19"/>
      <c r="TG91" s="19"/>
      <c r="TH91" s="19"/>
      <c r="TI91" s="19"/>
      <c r="TJ91" s="19"/>
      <c r="TK91" s="19"/>
      <c r="TL91" s="19"/>
      <c r="TM91" s="19"/>
      <c r="TN91" s="19"/>
      <c r="TO91" s="19"/>
      <c r="TP91" s="19"/>
      <c r="TQ91" s="19"/>
      <c r="TR91" s="19"/>
      <c r="TS91" s="19"/>
      <c r="TT91" s="19"/>
      <c r="TU91" s="19"/>
      <c r="TV91" s="19"/>
      <c r="TW91" s="19"/>
      <c r="TX91" s="19"/>
      <c r="TY91" s="19"/>
      <c r="TZ91" s="19"/>
      <c r="UA91" s="19"/>
      <c r="UB91" s="19"/>
      <c r="UC91" s="19"/>
      <c r="UD91" s="19"/>
      <c r="UE91" s="19"/>
      <c r="UF91" s="19"/>
      <c r="UG91" s="19"/>
      <c r="UH91" s="19"/>
      <c r="UI91" s="19"/>
      <c r="UJ91" s="19"/>
      <c r="UK91" s="19"/>
      <c r="UL91" s="19"/>
      <c r="UM91" s="19"/>
      <c r="UN91" s="19"/>
      <c r="UO91" s="19"/>
      <c r="UP91" s="19"/>
      <c r="UQ91" s="19"/>
      <c r="UR91" s="19"/>
      <c r="US91" s="19"/>
      <c r="UT91" s="19"/>
      <c r="UU91" s="19"/>
      <c r="UV91" s="19"/>
      <c r="UW91" s="19"/>
      <c r="UX91" s="19"/>
      <c r="UY91" s="19"/>
      <c r="UZ91" s="19"/>
      <c r="VA91" s="19"/>
      <c r="VB91" s="19"/>
      <c r="VC91" s="19"/>
      <c r="VD91" s="19"/>
      <c r="VE91" s="19"/>
      <c r="VF91" s="19"/>
      <c r="VG91" s="19"/>
      <c r="VH91" s="19"/>
      <c r="VI91" s="19"/>
      <c r="VJ91" s="19"/>
      <c r="VK91" s="19"/>
      <c r="VL91" s="19"/>
      <c r="VM91" s="19"/>
      <c r="VN91" s="19"/>
      <c r="VO91" s="19"/>
      <c r="VP91" s="19"/>
      <c r="VQ91" s="19"/>
      <c r="VR91" s="19"/>
      <c r="VS91" s="19"/>
      <c r="VT91" s="19"/>
      <c r="VU91" s="19"/>
      <c r="VV91" s="19"/>
      <c r="VW91" s="19"/>
      <c r="VX91" s="19"/>
      <c r="VY91" s="19"/>
      <c r="VZ91" s="19"/>
      <c r="WA91" s="19"/>
      <c r="WB91" s="19"/>
      <c r="WC91" s="19"/>
      <c r="WD91" s="19"/>
      <c r="WE91" s="19"/>
      <c r="WF91" s="19"/>
      <c r="WG91" s="19"/>
      <c r="WH91" s="19"/>
      <c r="WI91" s="19"/>
      <c r="WJ91" s="19"/>
      <c r="WK91" s="19"/>
      <c r="WL91" s="19"/>
      <c r="WM91" s="19"/>
      <c r="WN91" s="19"/>
      <c r="WO91" s="19"/>
      <c r="WP91" s="19"/>
      <c r="WQ91" s="19"/>
      <c r="WR91" s="19"/>
      <c r="WS91" s="19"/>
      <c r="WT91" s="19"/>
      <c r="WU91" s="19"/>
      <c r="WV91" s="19"/>
      <c r="WW91" s="19"/>
      <c r="WX91" s="19"/>
      <c r="WY91" s="19"/>
      <c r="WZ91" s="19"/>
      <c r="XA91" s="19"/>
      <c r="XB91" s="19"/>
      <c r="XC91" s="19"/>
      <c r="XD91" s="19"/>
      <c r="XE91" s="19"/>
      <c r="XF91" s="19"/>
      <c r="XG91" s="19"/>
      <c r="XH91" s="19"/>
      <c r="XI91" s="19"/>
      <c r="XJ91" s="19"/>
      <c r="XK91" s="19"/>
      <c r="XL91" s="19"/>
      <c r="XM91" s="19"/>
      <c r="XN91" s="19"/>
      <c r="XO91" s="19"/>
      <c r="XP91" s="19"/>
      <c r="XQ91" s="19"/>
      <c r="XR91" s="19"/>
      <c r="XS91" s="19"/>
      <c r="XT91" s="19"/>
      <c r="XU91" s="19"/>
      <c r="XV91" s="19"/>
      <c r="XW91" s="19"/>
      <c r="XX91" s="19"/>
      <c r="XY91" s="19"/>
      <c r="XZ91" s="19"/>
      <c r="YA91" s="19"/>
      <c r="YB91" s="19"/>
      <c r="YC91" s="19"/>
      <c r="YD91" s="19"/>
      <c r="YE91" s="19"/>
      <c r="YF91" s="19"/>
      <c r="YG91" s="19"/>
      <c r="YH91" s="19"/>
      <c r="YI91" s="19"/>
      <c r="YJ91" s="19"/>
      <c r="YK91" s="19"/>
      <c r="YL91" s="19"/>
      <c r="YM91" s="19"/>
      <c r="YN91" s="19"/>
      <c r="YO91" s="19"/>
      <c r="YP91" s="19"/>
      <c r="YQ91" s="19"/>
      <c r="YR91" s="19"/>
      <c r="YS91" s="19"/>
      <c r="YT91" s="19"/>
      <c r="YU91" s="19"/>
      <c r="YV91" s="19"/>
      <c r="YW91" s="19"/>
      <c r="YX91" s="19"/>
      <c r="YY91" s="19"/>
      <c r="YZ91" s="19"/>
      <c r="ZA91" s="19"/>
      <c r="ZB91" s="19"/>
      <c r="ZC91" s="19"/>
      <c r="ZD91" s="19"/>
      <c r="ZE91" s="19"/>
      <c r="ZF91" s="19"/>
      <c r="ZG91" s="19"/>
      <c r="ZH91" s="19"/>
      <c r="ZI91" s="19"/>
      <c r="ZJ91" s="19"/>
      <c r="ZK91" s="19"/>
      <c r="ZL91" s="19"/>
      <c r="ZM91" s="19"/>
      <c r="ZN91" s="19"/>
      <c r="ZO91" s="19"/>
      <c r="ZP91" s="19"/>
      <c r="ZQ91" s="19"/>
      <c r="ZR91" s="19"/>
      <c r="ZS91" s="19"/>
      <c r="ZT91" s="19"/>
      <c r="ZU91" s="19"/>
      <c r="ZV91" s="19"/>
      <c r="ZW91" s="19"/>
      <c r="ZX91" s="19"/>
      <c r="ZY91" s="19"/>
      <c r="ZZ91" s="19"/>
      <c r="AAA91" s="19"/>
      <c r="AAB91" s="19"/>
      <c r="AAC91" s="19"/>
      <c r="AAD91" s="19"/>
      <c r="AAE91" s="19"/>
      <c r="AAF91" s="19"/>
      <c r="AAG91" s="19"/>
      <c r="AAH91" s="19"/>
      <c r="AAI91" s="19"/>
      <c r="AAJ91" s="19"/>
      <c r="AAK91" s="19"/>
      <c r="AAL91" s="19"/>
      <c r="AAM91" s="19"/>
      <c r="AAN91" s="19"/>
      <c r="AAO91" s="19"/>
      <c r="AAP91" s="19"/>
      <c r="AAQ91" s="19"/>
      <c r="AAR91" s="19"/>
      <c r="AAS91" s="19"/>
      <c r="AAT91" s="19"/>
      <c r="AAU91" s="19"/>
      <c r="AAV91" s="19"/>
      <c r="AAW91" s="19"/>
      <c r="AAX91" s="19"/>
      <c r="AAY91" s="19"/>
      <c r="AAZ91" s="19"/>
      <c r="ABA91" s="19"/>
      <c r="ABB91" s="19"/>
      <c r="ABC91" s="19"/>
      <c r="ABD91" s="19"/>
      <c r="ABE91" s="19"/>
      <c r="ABF91" s="19"/>
      <c r="ABG91" s="19"/>
      <c r="ABH91" s="19"/>
      <c r="ABI91" s="19"/>
      <c r="ABJ91" s="19"/>
      <c r="ABK91" s="19"/>
      <c r="ABL91" s="19"/>
      <c r="ABM91" s="19"/>
      <c r="ABN91" s="19"/>
      <c r="ABO91" s="19"/>
      <c r="ABP91" s="19"/>
      <c r="ABQ91" s="19"/>
      <c r="ABR91" s="19"/>
      <c r="ABS91" s="19"/>
      <c r="ABT91" s="19"/>
      <c r="ABU91" s="19"/>
      <c r="ABV91" s="19"/>
      <c r="ABW91" s="19"/>
      <c r="ABX91" s="19"/>
      <c r="ABY91" s="19"/>
      <c r="ABZ91" s="19"/>
      <c r="ACA91" s="19"/>
      <c r="ACB91" s="19"/>
      <c r="ACC91" s="19"/>
      <c r="ACD91" s="19"/>
      <c r="ACE91" s="19"/>
      <c r="ACF91" s="19"/>
      <c r="ACG91" s="19"/>
      <c r="ACH91" s="19"/>
      <c r="ACI91" s="19"/>
      <c r="ACJ91" s="19"/>
      <c r="ACK91" s="19"/>
      <c r="ACL91" s="19"/>
      <c r="ACM91" s="19"/>
      <c r="ACN91" s="19"/>
      <c r="ACO91" s="19"/>
      <c r="ACP91" s="19"/>
      <c r="ACQ91" s="19"/>
      <c r="ACR91" s="19"/>
      <c r="ACS91" s="19"/>
      <c r="ACT91" s="19"/>
      <c r="ACU91" s="19"/>
      <c r="ACV91" s="19"/>
      <c r="ACW91" s="19"/>
      <c r="ACX91" s="19"/>
      <c r="ACY91" s="19"/>
      <c r="ACZ91" s="19"/>
      <c r="ADA91" s="19"/>
      <c r="ADB91" s="19"/>
      <c r="ADC91" s="19"/>
      <c r="ADD91" s="19"/>
      <c r="ADE91" s="19"/>
      <c r="ADF91" s="19"/>
      <c r="ADG91" s="19"/>
      <c r="ADH91" s="19"/>
      <c r="ADI91" s="19"/>
      <c r="ADJ91" s="19"/>
      <c r="ADK91" s="19"/>
      <c r="ADL91" s="19"/>
      <c r="ADM91" s="19"/>
      <c r="ADN91" s="19"/>
      <c r="ADO91" s="19"/>
      <c r="ADP91" s="19"/>
      <c r="ADQ91" s="19"/>
      <c r="ADR91" s="19"/>
      <c r="ADS91" s="19"/>
      <c r="ADT91" s="19"/>
      <c r="ADU91" s="19"/>
      <c r="ADV91" s="19"/>
      <c r="ADW91" s="19"/>
      <c r="ADX91" s="19"/>
      <c r="ADY91" s="19"/>
      <c r="ADZ91" s="19"/>
      <c r="AEA91" s="19"/>
      <c r="AEB91" s="19"/>
      <c r="AEC91" s="19"/>
      <c r="AED91" s="19"/>
      <c r="AEE91" s="19"/>
      <c r="AEF91" s="19"/>
      <c r="AEG91" s="19"/>
      <c r="AEH91" s="19"/>
      <c r="AEI91" s="19"/>
      <c r="AEJ91" s="19"/>
      <c r="AEK91" s="19"/>
      <c r="AEL91" s="19"/>
      <c r="AEM91" s="19"/>
      <c r="AEN91" s="19"/>
      <c r="AEO91" s="19"/>
      <c r="AEP91" s="19"/>
      <c r="AEQ91" s="19"/>
      <c r="AER91" s="19"/>
      <c r="AES91" s="19"/>
      <c r="AET91" s="19"/>
      <c r="AEU91" s="19"/>
      <c r="AEV91" s="19"/>
      <c r="AEW91" s="19"/>
      <c r="AEX91" s="19"/>
      <c r="AEY91" s="19"/>
      <c r="AEZ91" s="19"/>
      <c r="AFA91" s="19"/>
      <c r="AFB91" s="19"/>
      <c r="AFC91" s="19"/>
      <c r="AFD91" s="19"/>
      <c r="AFE91" s="19"/>
      <c r="AFF91" s="19"/>
      <c r="AFG91" s="19"/>
      <c r="AFH91" s="19"/>
      <c r="AFI91" s="19"/>
      <c r="AFJ91" s="19"/>
      <c r="AFK91" s="19"/>
      <c r="AFL91" s="19"/>
      <c r="AFM91" s="19"/>
      <c r="AFN91" s="19"/>
      <c r="AFO91" s="19"/>
      <c r="AFP91" s="19"/>
      <c r="AFQ91" s="19"/>
      <c r="AFR91" s="19"/>
      <c r="AFS91" s="19"/>
      <c r="AFT91" s="19"/>
      <c r="AFU91" s="19"/>
      <c r="AFV91" s="19"/>
      <c r="AFW91" s="19"/>
      <c r="AFX91" s="19"/>
      <c r="AFY91" s="19"/>
      <c r="AFZ91" s="19"/>
      <c r="AGA91" s="19"/>
      <c r="AGB91" s="19"/>
      <c r="AGC91" s="19"/>
      <c r="AGD91" s="19"/>
      <c r="AGE91" s="19"/>
      <c r="AGF91" s="19"/>
      <c r="AGG91" s="19"/>
      <c r="AGH91" s="19"/>
      <c r="AGI91" s="19"/>
      <c r="AGJ91" s="19"/>
      <c r="AGK91" s="19"/>
      <c r="AGL91" s="19"/>
      <c r="AGM91" s="19"/>
      <c r="AGN91" s="19"/>
      <c r="AGO91" s="19"/>
      <c r="AGP91" s="19"/>
      <c r="AGQ91" s="19"/>
      <c r="AGR91" s="19"/>
      <c r="AGS91" s="19"/>
      <c r="AGT91" s="19"/>
      <c r="AGU91" s="19"/>
      <c r="AGV91" s="19"/>
      <c r="AGW91" s="19"/>
      <c r="AGX91" s="19"/>
      <c r="AGY91" s="19"/>
      <c r="AGZ91" s="19"/>
      <c r="AHA91" s="19"/>
      <c r="AHB91" s="19"/>
      <c r="AHC91" s="19"/>
      <c r="AHD91" s="19"/>
      <c r="AHE91" s="19"/>
      <c r="AHF91" s="19"/>
      <c r="AHG91" s="19"/>
      <c r="AHH91" s="19"/>
      <c r="AHI91" s="19"/>
      <c r="AHJ91" s="19"/>
      <c r="AHK91" s="19"/>
      <c r="AHL91" s="19"/>
      <c r="AHM91" s="19"/>
      <c r="AHN91" s="19"/>
      <c r="AHO91" s="19"/>
      <c r="AHP91" s="19"/>
      <c r="AHQ91" s="19"/>
      <c r="AHR91" s="19"/>
      <c r="AHS91" s="19"/>
      <c r="AHT91" s="19"/>
      <c r="AHU91" s="19"/>
      <c r="AHV91" s="19"/>
      <c r="AHW91" s="19"/>
      <c r="AHX91" s="19"/>
      <c r="AHY91" s="19"/>
      <c r="AHZ91" s="19"/>
      <c r="AIA91" s="19"/>
      <c r="AIB91" s="19"/>
      <c r="AIC91" s="19"/>
      <c r="AID91" s="19"/>
      <c r="AIE91" s="19"/>
      <c r="AIF91" s="19"/>
      <c r="AIG91" s="19"/>
      <c r="AIH91" s="19"/>
      <c r="AII91" s="19"/>
      <c r="AIJ91" s="19"/>
      <c r="AIK91" s="19"/>
      <c r="AIL91" s="19"/>
      <c r="AIM91" s="19"/>
      <c r="AIN91" s="19"/>
      <c r="AIO91" s="19"/>
      <c r="AIP91" s="19"/>
      <c r="AIQ91" s="19"/>
      <c r="AIR91" s="19"/>
      <c r="AIS91" s="19"/>
      <c r="AIT91" s="19"/>
      <c r="AIU91" s="19"/>
      <c r="AIV91" s="19"/>
      <c r="AIW91" s="19"/>
      <c r="AIX91" s="19"/>
      <c r="AIY91" s="19"/>
      <c r="AIZ91" s="19"/>
      <c r="AJA91" s="19"/>
      <c r="AJB91" s="19"/>
      <c r="AJC91" s="19"/>
      <c r="AJD91" s="19"/>
      <c r="AJE91" s="19"/>
      <c r="AJF91" s="19"/>
      <c r="AJG91" s="19"/>
      <c r="AJH91" s="19"/>
      <c r="AJI91" s="19"/>
      <c r="AJJ91" s="19"/>
      <c r="AJK91" s="19"/>
      <c r="AJL91" s="19"/>
      <c r="AJM91" s="19"/>
      <c r="AJN91" s="19"/>
      <c r="AJO91" s="19"/>
      <c r="AJP91" s="19"/>
      <c r="AJQ91" s="19"/>
      <c r="AJR91" s="19"/>
      <c r="AJS91" s="19"/>
      <c r="AJT91" s="19"/>
      <c r="AJU91" s="19"/>
      <c r="AJV91" s="19"/>
      <c r="AJW91" s="19"/>
      <c r="AJX91" s="19"/>
      <c r="AJY91" s="19"/>
      <c r="AJZ91" s="19"/>
      <c r="AKA91" s="19"/>
      <c r="AKB91" s="19"/>
      <c r="AKC91" s="19"/>
      <c r="AKD91" s="19"/>
      <c r="AKE91" s="19"/>
      <c r="AKF91" s="19"/>
      <c r="AKG91" s="19"/>
      <c r="AKH91" s="19"/>
      <c r="AKI91" s="19"/>
      <c r="AKJ91" s="19"/>
      <c r="AKK91" s="19"/>
      <c r="AKL91" s="19"/>
      <c r="AKM91" s="19"/>
      <c r="AKN91" s="19"/>
      <c r="AKO91" s="19"/>
      <c r="AKP91" s="19"/>
      <c r="AKQ91" s="19"/>
      <c r="AKR91" s="19"/>
      <c r="AKS91" s="19"/>
      <c r="AKT91" s="19"/>
      <c r="AKU91" s="19"/>
      <c r="AKV91" s="19"/>
      <c r="AKW91" s="19"/>
      <c r="AKX91" s="19"/>
      <c r="AKY91" s="19"/>
      <c r="AKZ91" s="19"/>
      <c r="ALA91" s="19"/>
      <c r="ALB91" s="19"/>
      <c r="ALC91" s="19"/>
      <c r="ALD91" s="19"/>
      <c r="ALE91" s="19"/>
      <c r="ALF91" s="19"/>
      <c r="ALG91" s="19"/>
      <c r="ALH91" s="19"/>
      <c r="ALI91" s="19"/>
      <c r="ALJ91" s="19"/>
      <c r="ALK91" s="19"/>
      <c r="ALL91" s="19"/>
      <c r="ALM91" s="19"/>
      <c r="ALN91" s="19"/>
      <c r="ALO91" s="19"/>
      <c r="ALP91" s="19"/>
      <c r="ALQ91" s="19"/>
      <c r="ALR91" s="19"/>
      <c r="ALS91" s="19"/>
      <c r="ALT91" s="19"/>
      <c r="ALU91" s="19"/>
      <c r="ALV91" s="19"/>
      <c r="ALW91" s="19"/>
      <c r="ALX91" s="19"/>
      <c r="ALY91" s="19"/>
      <c r="ALZ91" s="19"/>
      <c r="AMA91" s="19"/>
      <c r="AMB91" s="19"/>
      <c r="AMC91" s="19"/>
      <c r="AMD91" s="19"/>
      <c r="AME91" s="19"/>
      <c r="AMF91" s="19"/>
      <c r="AMG91" s="19"/>
      <c r="AMH91" s="19"/>
      <c r="AMI91" s="19"/>
      <c r="AMJ91" s="19"/>
      <c r="AML91" s="19"/>
      <c r="AMM91" s="19"/>
    </row>
    <row r="92" spans="1:1027" s="17" customFormat="1" x14ac:dyDescent="0.3">
      <c r="A92" s="30"/>
      <c r="B92" s="30"/>
      <c r="C92" s="30"/>
      <c r="D92" s="15"/>
      <c r="E92" s="15"/>
      <c r="F92" s="15"/>
      <c r="G92" s="15"/>
      <c r="H92" s="15"/>
      <c r="I92" s="15"/>
      <c r="J92" s="15"/>
      <c r="K92" s="15"/>
      <c r="L92" s="15"/>
      <c r="T92" s="29"/>
    </row>
    <row r="93" spans="1:1027" x14ac:dyDescent="0.3">
      <c r="A93" s="15"/>
      <c r="B93" s="15"/>
      <c r="C93" s="15"/>
      <c r="D93" s="15"/>
      <c r="E93" s="15"/>
      <c r="F93" s="33"/>
      <c r="G93" s="33"/>
      <c r="H93" s="34"/>
      <c r="I93" s="15"/>
      <c r="J93" s="15"/>
      <c r="K93" s="15"/>
      <c r="L93" s="15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  <c r="IX93" s="19"/>
      <c r="IY93" s="19"/>
      <c r="IZ93" s="19"/>
      <c r="JA93" s="19"/>
      <c r="JB93" s="19"/>
      <c r="JC93" s="19"/>
      <c r="JD93" s="19"/>
      <c r="JE93" s="19"/>
      <c r="JF93" s="19"/>
      <c r="JG93" s="19"/>
      <c r="JH93" s="19"/>
      <c r="JI93" s="19"/>
      <c r="JJ93" s="19"/>
      <c r="JK93" s="19"/>
      <c r="JL93" s="19"/>
      <c r="JM93" s="19"/>
      <c r="JN93" s="19"/>
      <c r="JO93" s="19"/>
      <c r="JP93" s="19"/>
      <c r="JQ93" s="19"/>
      <c r="JR93" s="19"/>
      <c r="JS93" s="19"/>
      <c r="JT93" s="19"/>
      <c r="JU93" s="19"/>
      <c r="JV93" s="19"/>
      <c r="JW93" s="19"/>
      <c r="JX93" s="19"/>
      <c r="JY93" s="19"/>
      <c r="JZ93" s="19"/>
      <c r="KA93" s="19"/>
      <c r="KB93" s="19"/>
      <c r="KC93" s="19"/>
      <c r="KD93" s="19"/>
      <c r="KE93" s="19"/>
      <c r="KF93" s="19"/>
      <c r="KG93" s="19"/>
      <c r="KH93" s="19"/>
      <c r="KI93" s="19"/>
      <c r="KJ93" s="19"/>
      <c r="KK93" s="19"/>
      <c r="KL93" s="19"/>
      <c r="KM93" s="19"/>
      <c r="KN93" s="19"/>
      <c r="KO93" s="19"/>
      <c r="KP93" s="19"/>
      <c r="KQ93" s="19"/>
      <c r="KR93" s="19"/>
      <c r="KS93" s="19"/>
      <c r="KT93" s="19"/>
      <c r="KU93" s="19"/>
      <c r="KV93" s="19"/>
      <c r="KW93" s="19"/>
      <c r="KX93" s="19"/>
      <c r="KY93" s="19"/>
      <c r="KZ93" s="19"/>
      <c r="LA93" s="19"/>
      <c r="LB93" s="19"/>
      <c r="LC93" s="19"/>
      <c r="LD93" s="19"/>
      <c r="LE93" s="19"/>
      <c r="LF93" s="19"/>
      <c r="LG93" s="19"/>
      <c r="LH93" s="19"/>
      <c r="LI93" s="19"/>
      <c r="LJ93" s="19"/>
      <c r="LK93" s="19"/>
      <c r="LL93" s="19"/>
      <c r="LM93" s="19"/>
      <c r="LN93" s="19"/>
      <c r="LO93" s="19"/>
      <c r="LP93" s="19"/>
      <c r="LQ93" s="19"/>
      <c r="LR93" s="19"/>
      <c r="LS93" s="19"/>
      <c r="LT93" s="19"/>
      <c r="LU93" s="19"/>
      <c r="LV93" s="19"/>
      <c r="LW93" s="19"/>
      <c r="LX93" s="19"/>
      <c r="LY93" s="19"/>
      <c r="LZ93" s="19"/>
      <c r="MA93" s="19"/>
      <c r="MB93" s="19"/>
      <c r="MC93" s="19"/>
      <c r="MD93" s="19"/>
      <c r="ME93" s="19"/>
      <c r="MF93" s="19"/>
      <c r="MG93" s="19"/>
      <c r="MH93" s="19"/>
      <c r="MI93" s="19"/>
      <c r="MJ93" s="19"/>
      <c r="MK93" s="19"/>
      <c r="ML93" s="19"/>
      <c r="MM93" s="19"/>
      <c r="MN93" s="19"/>
      <c r="MO93" s="19"/>
      <c r="MP93" s="19"/>
      <c r="MQ93" s="19"/>
      <c r="MR93" s="19"/>
      <c r="MS93" s="19"/>
      <c r="MT93" s="19"/>
      <c r="MU93" s="19"/>
      <c r="MV93" s="19"/>
      <c r="MW93" s="19"/>
      <c r="MX93" s="19"/>
      <c r="MY93" s="19"/>
      <c r="MZ93" s="19"/>
      <c r="NA93" s="19"/>
      <c r="NB93" s="19"/>
      <c r="NC93" s="19"/>
      <c r="ND93" s="19"/>
      <c r="NE93" s="19"/>
      <c r="NF93" s="19"/>
      <c r="NG93" s="19"/>
      <c r="NH93" s="19"/>
      <c r="NI93" s="19"/>
      <c r="NJ93" s="19"/>
      <c r="NK93" s="19"/>
      <c r="NL93" s="19"/>
      <c r="NM93" s="19"/>
      <c r="NN93" s="19"/>
      <c r="NO93" s="19"/>
      <c r="NP93" s="19"/>
      <c r="NQ93" s="19"/>
      <c r="NR93" s="19"/>
      <c r="NS93" s="19"/>
      <c r="NT93" s="19"/>
      <c r="NU93" s="19"/>
      <c r="NV93" s="19"/>
      <c r="NW93" s="19"/>
      <c r="NX93" s="19"/>
      <c r="NY93" s="19"/>
      <c r="NZ93" s="19"/>
      <c r="OA93" s="19"/>
      <c r="OB93" s="19"/>
      <c r="OC93" s="19"/>
      <c r="OD93" s="19"/>
      <c r="OE93" s="19"/>
      <c r="OF93" s="19"/>
      <c r="OG93" s="19"/>
      <c r="OH93" s="19"/>
      <c r="OI93" s="19"/>
      <c r="OJ93" s="19"/>
      <c r="OK93" s="19"/>
      <c r="OL93" s="19"/>
      <c r="OM93" s="19"/>
      <c r="ON93" s="19"/>
      <c r="OO93" s="19"/>
      <c r="OP93" s="19"/>
      <c r="OQ93" s="19"/>
      <c r="OR93" s="19"/>
      <c r="OS93" s="19"/>
      <c r="OT93" s="19"/>
      <c r="OU93" s="19"/>
      <c r="OV93" s="19"/>
      <c r="OW93" s="19"/>
      <c r="OX93" s="19"/>
      <c r="OY93" s="19"/>
      <c r="OZ93" s="19"/>
      <c r="PA93" s="19"/>
      <c r="PB93" s="19"/>
      <c r="PC93" s="19"/>
      <c r="PD93" s="19"/>
      <c r="PE93" s="19"/>
      <c r="PF93" s="19"/>
      <c r="PG93" s="19"/>
      <c r="PH93" s="19"/>
      <c r="PI93" s="19"/>
      <c r="PJ93" s="19"/>
      <c r="PK93" s="19"/>
      <c r="PL93" s="19"/>
      <c r="PM93" s="19"/>
      <c r="PN93" s="19"/>
      <c r="PO93" s="19"/>
      <c r="PP93" s="19"/>
      <c r="PQ93" s="19"/>
      <c r="PR93" s="19"/>
      <c r="PS93" s="19"/>
      <c r="PT93" s="19"/>
      <c r="PU93" s="19"/>
      <c r="PV93" s="19"/>
      <c r="PW93" s="19"/>
      <c r="PX93" s="19"/>
      <c r="PY93" s="19"/>
      <c r="PZ93" s="19"/>
      <c r="QA93" s="19"/>
      <c r="QB93" s="19"/>
      <c r="QC93" s="19"/>
      <c r="QD93" s="19"/>
      <c r="QE93" s="19"/>
      <c r="QF93" s="19"/>
      <c r="QG93" s="19"/>
      <c r="QH93" s="19"/>
      <c r="QI93" s="19"/>
      <c r="QJ93" s="19"/>
      <c r="QK93" s="19"/>
      <c r="QL93" s="19"/>
      <c r="QM93" s="19"/>
      <c r="QN93" s="19"/>
      <c r="QO93" s="19"/>
      <c r="QP93" s="19"/>
      <c r="QQ93" s="19"/>
      <c r="QR93" s="19"/>
      <c r="QS93" s="19"/>
      <c r="QT93" s="19"/>
      <c r="QU93" s="19"/>
      <c r="QV93" s="19"/>
      <c r="QW93" s="19"/>
      <c r="QX93" s="19"/>
      <c r="QY93" s="19"/>
      <c r="QZ93" s="19"/>
      <c r="RA93" s="19"/>
      <c r="RB93" s="19"/>
      <c r="RC93" s="19"/>
      <c r="RD93" s="19"/>
      <c r="RE93" s="19"/>
      <c r="RF93" s="19"/>
      <c r="RG93" s="19"/>
      <c r="RH93" s="19"/>
      <c r="RI93" s="19"/>
      <c r="RJ93" s="19"/>
      <c r="RK93" s="19"/>
      <c r="RL93" s="19"/>
      <c r="RM93" s="19"/>
      <c r="RN93" s="19"/>
      <c r="RO93" s="19"/>
      <c r="RP93" s="19"/>
      <c r="RQ93" s="19"/>
      <c r="RR93" s="19"/>
      <c r="RS93" s="19"/>
      <c r="RT93" s="19"/>
      <c r="RU93" s="19"/>
      <c r="RV93" s="19"/>
      <c r="RW93" s="19"/>
      <c r="RX93" s="19"/>
      <c r="RY93" s="19"/>
      <c r="RZ93" s="19"/>
      <c r="SA93" s="19"/>
      <c r="SB93" s="19"/>
      <c r="SC93" s="19"/>
      <c r="SD93" s="19"/>
      <c r="SE93" s="19"/>
      <c r="SF93" s="19"/>
      <c r="SG93" s="19"/>
      <c r="SH93" s="19"/>
      <c r="SI93" s="19"/>
      <c r="SJ93" s="19"/>
      <c r="SK93" s="19"/>
      <c r="SL93" s="19"/>
      <c r="SM93" s="19"/>
      <c r="SN93" s="19"/>
      <c r="SO93" s="19"/>
      <c r="SP93" s="19"/>
      <c r="SQ93" s="19"/>
      <c r="SR93" s="19"/>
      <c r="SS93" s="19"/>
      <c r="ST93" s="19"/>
      <c r="SU93" s="19"/>
      <c r="SV93" s="19"/>
      <c r="SW93" s="19"/>
      <c r="SX93" s="19"/>
      <c r="SY93" s="19"/>
      <c r="SZ93" s="19"/>
      <c r="TA93" s="19"/>
      <c r="TB93" s="19"/>
      <c r="TC93" s="19"/>
      <c r="TD93" s="19"/>
      <c r="TE93" s="19"/>
      <c r="TF93" s="19"/>
      <c r="TG93" s="19"/>
      <c r="TH93" s="19"/>
      <c r="TI93" s="19"/>
      <c r="TJ93" s="19"/>
      <c r="TK93" s="19"/>
      <c r="TL93" s="19"/>
      <c r="TM93" s="19"/>
      <c r="TN93" s="19"/>
      <c r="TO93" s="19"/>
      <c r="TP93" s="19"/>
      <c r="TQ93" s="19"/>
      <c r="TR93" s="19"/>
      <c r="TS93" s="19"/>
      <c r="TT93" s="19"/>
      <c r="TU93" s="19"/>
      <c r="TV93" s="19"/>
      <c r="TW93" s="19"/>
      <c r="TX93" s="19"/>
      <c r="TY93" s="19"/>
      <c r="TZ93" s="19"/>
      <c r="UA93" s="19"/>
      <c r="UB93" s="19"/>
      <c r="UC93" s="19"/>
      <c r="UD93" s="19"/>
      <c r="UE93" s="19"/>
      <c r="UF93" s="19"/>
      <c r="UG93" s="19"/>
      <c r="UH93" s="19"/>
      <c r="UI93" s="19"/>
      <c r="UJ93" s="19"/>
      <c r="UK93" s="19"/>
      <c r="UL93" s="19"/>
      <c r="UM93" s="19"/>
      <c r="UN93" s="19"/>
      <c r="UO93" s="19"/>
      <c r="UP93" s="19"/>
      <c r="UQ93" s="19"/>
      <c r="UR93" s="19"/>
      <c r="US93" s="19"/>
      <c r="UT93" s="19"/>
      <c r="UU93" s="19"/>
      <c r="UV93" s="19"/>
      <c r="UW93" s="19"/>
      <c r="UX93" s="19"/>
      <c r="UY93" s="19"/>
      <c r="UZ93" s="19"/>
      <c r="VA93" s="19"/>
      <c r="VB93" s="19"/>
      <c r="VC93" s="19"/>
      <c r="VD93" s="19"/>
      <c r="VE93" s="19"/>
      <c r="VF93" s="19"/>
      <c r="VG93" s="19"/>
      <c r="VH93" s="19"/>
      <c r="VI93" s="19"/>
      <c r="VJ93" s="19"/>
      <c r="VK93" s="19"/>
      <c r="VL93" s="19"/>
      <c r="VM93" s="19"/>
      <c r="VN93" s="19"/>
      <c r="VO93" s="19"/>
      <c r="VP93" s="19"/>
      <c r="VQ93" s="19"/>
      <c r="VR93" s="19"/>
      <c r="VS93" s="19"/>
      <c r="VT93" s="19"/>
      <c r="VU93" s="19"/>
      <c r="VV93" s="19"/>
      <c r="VW93" s="19"/>
      <c r="VX93" s="19"/>
      <c r="VY93" s="19"/>
      <c r="VZ93" s="19"/>
      <c r="WA93" s="19"/>
      <c r="WB93" s="19"/>
      <c r="WC93" s="19"/>
      <c r="WD93" s="19"/>
      <c r="WE93" s="19"/>
      <c r="WF93" s="19"/>
      <c r="WG93" s="19"/>
      <c r="WH93" s="19"/>
      <c r="WI93" s="19"/>
      <c r="WJ93" s="19"/>
      <c r="WK93" s="19"/>
      <c r="WL93" s="19"/>
      <c r="WM93" s="19"/>
      <c r="WN93" s="19"/>
      <c r="WO93" s="19"/>
      <c r="WP93" s="19"/>
      <c r="WQ93" s="19"/>
      <c r="WR93" s="19"/>
      <c r="WS93" s="19"/>
      <c r="WT93" s="19"/>
      <c r="WU93" s="19"/>
      <c r="WV93" s="19"/>
      <c r="WW93" s="19"/>
      <c r="WX93" s="19"/>
      <c r="WY93" s="19"/>
      <c r="WZ93" s="19"/>
      <c r="XA93" s="19"/>
      <c r="XB93" s="19"/>
      <c r="XC93" s="19"/>
      <c r="XD93" s="19"/>
      <c r="XE93" s="19"/>
      <c r="XF93" s="19"/>
      <c r="XG93" s="19"/>
      <c r="XH93" s="19"/>
      <c r="XI93" s="19"/>
      <c r="XJ93" s="19"/>
      <c r="XK93" s="19"/>
      <c r="XL93" s="19"/>
      <c r="XM93" s="19"/>
      <c r="XN93" s="19"/>
      <c r="XO93" s="19"/>
      <c r="XP93" s="19"/>
      <c r="XQ93" s="19"/>
      <c r="XR93" s="19"/>
      <c r="XS93" s="19"/>
      <c r="XT93" s="19"/>
      <c r="XU93" s="19"/>
      <c r="XV93" s="19"/>
      <c r="XW93" s="19"/>
      <c r="XX93" s="19"/>
      <c r="XY93" s="19"/>
      <c r="XZ93" s="19"/>
      <c r="YA93" s="19"/>
      <c r="YB93" s="19"/>
      <c r="YC93" s="19"/>
      <c r="YD93" s="19"/>
      <c r="YE93" s="19"/>
      <c r="YF93" s="19"/>
      <c r="YG93" s="19"/>
      <c r="YH93" s="19"/>
      <c r="YI93" s="19"/>
      <c r="YJ93" s="19"/>
      <c r="YK93" s="19"/>
      <c r="YL93" s="19"/>
      <c r="YM93" s="19"/>
      <c r="YN93" s="19"/>
      <c r="YO93" s="19"/>
      <c r="YP93" s="19"/>
      <c r="YQ93" s="19"/>
      <c r="YR93" s="19"/>
      <c r="YS93" s="19"/>
      <c r="YT93" s="19"/>
      <c r="YU93" s="19"/>
      <c r="YV93" s="19"/>
      <c r="YW93" s="19"/>
      <c r="YX93" s="19"/>
      <c r="YY93" s="19"/>
      <c r="YZ93" s="19"/>
      <c r="ZA93" s="19"/>
      <c r="ZB93" s="19"/>
      <c r="ZC93" s="19"/>
      <c r="ZD93" s="19"/>
      <c r="ZE93" s="19"/>
      <c r="ZF93" s="19"/>
      <c r="ZG93" s="19"/>
      <c r="ZH93" s="19"/>
      <c r="ZI93" s="19"/>
      <c r="ZJ93" s="19"/>
      <c r="ZK93" s="19"/>
      <c r="ZL93" s="19"/>
      <c r="ZM93" s="19"/>
      <c r="ZN93" s="19"/>
      <c r="ZO93" s="19"/>
      <c r="ZP93" s="19"/>
      <c r="ZQ93" s="19"/>
      <c r="ZR93" s="19"/>
      <c r="ZS93" s="19"/>
      <c r="ZT93" s="19"/>
      <c r="ZU93" s="19"/>
      <c r="ZV93" s="19"/>
      <c r="ZW93" s="19"/>
      <c r="ZX93" s="19"/>
      <c r="ZY93" s="19"/>
      <c r="ZZ93" s="19"/>
      <c r="AAA93" s="19"/>
      <c r="AAB93" s="19"/>
      <c r="AAC93" s="19"/>
      <c r="AAD93" s="19"/>
      <c r="AAE93" s="19"/>
      <c r="AAF93" s="19"/>
      <c r="AAG93" s="19"/>
      <c r="AAH93" s="19"/>
      <c r="AAI93" s="19"/>
      <c r="AAJ93" s="19"/>
      <c r="AAK93" s="19"/>
      <c r="AAL93" s="19"/>
      <c r="AAM93" s="19"/>
      <c r="AAN93" s="19"/>
      <c r="AAO93" s="19"/>
      <c r="AAP93" s="19"/>
      <c r="AAQ93" s="19"/>
      <c r="AAR93" s="19"/>
      <c r="AAS93" s="19"/>
      <c r="AAT93" s="19"/>
      <c r="AAU93" s="19"/>
      <c r="AAV93" s="19"/>
      <c r="AAW93" s="19"/>
      <c r="AAX93" s="19"/>
      <c r="AAY93" s="19"/>
      <c r="AAZ93" s="19"/>
      <c r="ABA93" s="19"/>
      <c r="ABB93" s="19"/>
      <c r="ABC93" s="19"/>
      <c r="ABD93" s="19"/>
      <c r="ABE93" s="19"/>
      <c r="ABF93" s="19"/>
      <c r="ABG93" s="19"/>
      <c r="ABH93" s="19"/>
      <c r="ABI93" s="19"/>
      <c r="ABJ93" s="19"/>
      <c r="ABK93" s="19"/>
      <c r="ABL93" s="19"/>
      <c r="ABM93" s="19"/>
      <c r="ABN93" s="19"/>
      <c r="ABO93" s="19"/>
      <c r="ABP93" s="19"/>
      <c r="ABQ93" s="19"/>
      <c r="ABR93" s="19"/>
      <c r="ABS93" s="19"/>
      <c r="ABT93" s="19"/>
      <c r="ABU93" s="19"/>
      <c r="ABV93" s="19"/>
      <c r="ABW93" s="19"/>
      <c r="ABX93" s="19"/>
      <c r="ABY93" s="19"/>
      <c r="ABZ93" s="19"/>
      <c r="ACA93" s="19"/>
      <c r="ACB93" s="19"/>
      <c r="ACC93" s="19"/>
      <c r="ACD93" s="19"/>
      <c r="ACE93" s="19"/>
      <c r="ACF93" s="19"/>
      <c r="ACG93" s="19"/>
      <c r="ACH93" s="19"/>
      <c r="ACI93" s="19"/>
      <c r="ACJ93" s="19"/>
      <c r="ACK93" s="19"/>
      <c r="ACL93" s="19"/>
      <c r="ACM93" s="19"/>
      <c r="ACN93" s="19"/>
      <c r="ACO93" s="19"/>
      <c r="ACP93" s="19"/>
      <c r="ACQ93" s="19"/>
      <c r="ACR93" s="19"/>
      <c r="ACS93" s="19"/>
      <c r="ACT93" s="19"/>
      <c r="ACU93" s="19"/>
      <c r="ACV93" s="19"/>
      <c r="ACW93" s="19"/>
      <c r="ACX93" s="19"/>
      <c r="ACY93" s="19"/>
      <c r="ACZ93" s="19"/>
      <c r="ADA93" s="19"/>
      <c r="ADB93" s="19"/>
      <c r="ADC93" s="19"/>
      <c r="ADD93" s="19"/>
      <c r="ADE93" s="19"/>
      <c r="ADF93" s="19"/>
      <c r="ADG93" s="19"/>
      <c r="ADH93" s="19"/>
      <c r="ADI93" s="19"/>
      <c r="ADJ93" s="19"/>
      <c r="ADK93" s="19"/>
      <c r="ADL93" s="19"/>
      <c r="ADM93" s="19"/>
      <c r="ADN93" s="19"/>
      <c r="ADO93" s="19"/>
      <c r="ADP93" s="19"/>
      <c r="ADQ93" s="19"/>
      <c r="ADR93" s="19"/>
      <c r="ADS93" s="19"/>
      <c r="ADT93" s="19"/>
      <c r="ADU93" s="19"/>
      <c r="ADV93" s="19"/>
      <c r="ADW93" s="19"/>
      <c r="ADX93" s="19"/>
      <c r="ADY93" s="19"/>
      <c r="ADZ93" s="19"/>
      <c r="AEA93" s="19"/>
      <c r="AEB93" s="19"/>
      <c r="AEC93" s="19"/>
      <c r="AED93" s="19"/>
      <c r="AEE93" s="19"/>
      <c r="AEF93" s="19"/>
      <c r="AEG93" s="19"/>
      <c r="AEH93" s="19"/>
      <c r="AEI93" s="19"/>
      <c r="AEJ93" s="19"/>
      <c r="AEK93" s="19"/>
      <c r="AEL93" s="19"/>
      <c r="AEM93" s="19"/>
      <c r="AEN93" s="19"/>
      <c r="AEO93" s="19"/>
      <c r="AEP93" s="19"/>
      <c r="AEQ93" s="19"/>
      <c r="AER93" s="19"/>
      <c r="AES93" s="19"/>
      <c r="AET93" s="19"/>
      <c r="AEU93" s="19"/>
      <c r="AEV93" s="19"/>
      <c r="AEW93" s="19"/>
      <c r="AEX93" s="19"/>
      <c r="AEY93" s="19"/>
      <c r="AEZ93" s="19"/>
      <c r="AFA93" s="19"/>
      <c r="AFB93" s="19"/>
      <c r="AFC93" s="19"/>
      <c r="AFD93" s="19"/>
      <c r="AFE93" s="19"/>
      <c r="AFF93" s="19"/>
      <c r="AFG93" s="19"/>
      <c r="AFH93" s="19"/>
      <c r="AFI93" s="19"/>
      <c r="AFJ93" s="19"/>
      <c r="AFK93" s="19"/>
      <c r="AFL93" s="19"/>
      <c r="AFM93" s="19"/>
      <c r="AFN93" s="19"/>
      <c r="AFO93" s="19"/>
      <c r="AFP93" s="19"/>
      <c r="AFQ93" s="19"/>
      <c r="AFR93" s="19"/>
      <c r="AFS93" s="19"/>
      <c r="AFT93" s="19"/>
      <c r="AFU93" s="19"/>
      <c r="AFV93" s="19"/>
      <c r="AFW93" s="19"/>
      <c r="AFX93" s="19"/>
      <c r="AFY93" s="19"/>
      <c r="AFZ93" s="19"/>
      <c r="AGA93" s="19"/>
      <c r="AGB93" s="19"/>
      <c r="AGC93" s="19"/>
      <c r="AGD93" s="19"/>
      <c r="AGE93" s="19"/>
      <c r="AGF93" s="19"/>
      <c r="AGG93" s="19"/>
      <c r="AGH93" s="19"/>
      <c r="AGI93" s="19"/>
      <c r="AGJ93" s="19"/>
      <c r="AGK93" s="19"/>
      <c r="AGL93" s="19"/>
      <c r="AGM93" s="19"/>
      <c r="AGN93" s="19"/>
      <c r="AGO93" s="19"/>
      <c r="AGP93" s="19"/>
      <c r="AGQ93" s="19"/>
      <c r="AGR93" s="19"/>
      <c r="AGS93" s="19"/>
      <c r="AGT93" s="19"/>
      <c r="AGU93" s="19"/>
      <c r="AGV93" s="19"/>
      <c r="AGW93" s="19"/>
      <c r="AGX93" s="19"/>
      <c r="AGY93" s="19"/>
      <c r="AGZ93" s="19"/>
      <c r="AHA93" s="19"/>
      <c r="AHB93" s="19"/>
      <c r="AHC93" s="19"/>
      <c r="AHD93" s="19"/>
      <c r="AHE93" s="19"/>
      <c r="AHF93" s="19"/>
      <c r="AHG93" s="19"/>
      <c r="AHH93" s="19"/>
      <c r="AHI93" s="19"/>
      <c r="AHJ93" s="19"/>
      <c r="AHK93" s="19"/>
      <c r="AHL93" s="19"/>
      <c r="AHM93" s="19"/>
      <c r="AHN93" s="19"/>
      <c r="AHO93" s="19"/>
      <c r="AHP93" s="19"/>
      <c r="AHQ93" s="19"/>
      <c r="AHR93" s="19"/>
      <c r="AHS93" s="19"/>
      <c r="AHT93" s="19"/>
      <c r="AHU93" s="19"/>
      <c r="AHV93" s="19"/>
      <c r="AHW93" s="19"/>
      <c r="AHX93" s="19"/>
      <c r="AHY93" s="19"/>
      <c r="AHZ93" s="19"/>
      <c r="AIA93" s="19"/>
      <c r="AIB93" s="19"/>
      <c r="AIC93" s="19"/>
      <c r="AID93" s="19"/>
      <c r="AIE93" s="19"/>
      <c r="AIF93" s="19"/>
      <c r="AIG93" s="19"/>
      <c r="AIH93" s="19"/>
      <c r="AII93" s="19"/>
      <c r="AIJ93" s="19"/>
      <c r="AIK93" s="19"/>
      <c r="AIL93" s="19"/>
      <c r="AIM93" s="19"/>
      <c r="AIN93" s="19"/>
      <c r="AIO93" s="19"/>
      <c r="AIP93" s="19"/>
      <c r="AIQ93" s="19"/>
      <c r="AIR93" s="19"/>
      <c r="AIS93" s="19"/>
      <c r="AIT93" s="19"/>
      <c r="AIU93" s="19"/>
      <c r="AIV93" s="19"/>
      <c r="AIW93" s="19"/>
      <c r="AIX93" s="19"/>
      <c r="AIY93" s="19"/>
      <c r="AIZ93" s="19"/>
      <c r="AJA93" s="19"/>
      <c r="AJB93" s="19"/>
      <c r="AJC93" s="19"/>
      <c r="AJD93" s="19"/>
      <c r="AJE93" s="19"/>
      <c r="AJF93" s="19"/>
      <c r="AJG93" s="19"/>
      <c r="AJH93" s="19"/>
      <c r="AJI93" s="19"/>
      <c r="AJJ93" s="19"/>
      <c r="AJK93" s="19"/>
      <c r="AJL93" s="19"/>
      <c r="AJM93" s="19"/>
      <c r="AJN93" s="19"/>
      <c r="AJO93" s="19"/>
      <c r="AJP93" s="19"/>
      <c r="AJQ93" s="19"/>
      <c r="AJR93" s="19"/>
      <c r="AJS93" s="19"/>
      <c r="AJT93" s="19"/>
      <c r="AJU93" s="19"/>
      <c r="AJV93" s="19"/>
      <c r="AJW93" s="19"/>
      <c r="AJX93" s="19"/>
      <c r="AJY93" s="19"/>
      <c r="AJZ93" s="19"/>
      <c r="AKA93" s="19"/>
      <c r="AKB93" s="19"/>
      <c r="AKC93" s="19"/>
      <c r="AKD93" s="19"/>
      <c r="AKE93" s="19"/>
      <c r="AKF93" s="19"/>
      <c r="AKG93" s="19"/>
      <c r="AKH93" s="19"/>
      <c r="AKI93" s="19"/>
      <c r="AKJ93" s="19"/>
      <c r="AKK93" s="19"/>
      <c r="AKL93" s="19"/>
      <c r="AKM93" s="19"/>
      <c r="AKN93" s="19"/>
      <c r="AKO93" s="19"/>
      <c r="AKP93" s="19"/>
      <c r="AKQ93" s="19"/>
      <c r="AKR93" s="19"/>
      <c r="AKS93" s="19"/>
      <c r="AKT93" s="19"/>
      <c r="AKU93" s="19"/>
      <c r="AKV93" s="19"/>
      <c r="AKW93" s="19"/>
      <c r="AKX93" s="19"/>
      <c r="AKY93" s="19"/>
      <c r="AKZ93" s="19"/>
      <c r="ALA93" s="19"/>
      <c r="ALB93" s="19"/>
      <c r="ALC93" s="19"/>
      <c r="ALD93" s="19"/>
      <c r="ALE93" s="19"/>
      <c r="ALF93" s="19"/>
      <c r="ALG93" s="19"/>
      <c r="ALH93" s="19"/>
      <c r="ALI93" s="19"/>
      <c r="ALJ93" s="19"/>
      <c r="ALK93" s="19"/>
      <c r="ALL93" s="19"/>
      <c r="ALM93" s="19"/>
      <c r="ALN93" s="19"/>
      <c r="ALO93" s="19"/>
      <c r="ALP93" s="19"/>
      <c r="ALQ93" s="19"/>
      <c r="ALR93" s="19"/>
      <c r="ALS93" s="19"/>
      <c r="ALT93" s="19"/>
      <c r="ALU93" s="19"/>
      <c r="ALV93" s="19"/>
      <c r="ALW93" s="19"/>
      <c r="ALX93" s="19"/>
      <c r="ALY93" s="19"/>
      <c r="ALZ93" s="19"/>
      <c r="AMA93" s="19"/>
      <c r="AMB93" s="19"/>
      <c r="AMC93" s="19"/>
      <c r="AMD93" s="19"/>
      <c r="AME93" s="19"/>
      <c r="AMF93" s="19"/>
      <c r="AMG93" s="19"/>
      <c r="AMH93" s="19"/>
      <c r="AMI93" s="19"/>
      <c r="AMJ93" s="19"/>
      <c r="AMK93" s="19"/>
      <c r="AML93" s="19"/>
    </row>
    <row r="94" spans="1:1027" ht="30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  <c r="IL94" s="19"/>
      <c r="IM94" s="19"/>
      <c r="IN94" s="19"/>
      <c r="IO94" s="19"/>
      <c r="IP94" s="19"/>
      <c r="IQ94" s="19"/>
      <c r="IR94" s="19"/>
      <c r="IS94" s="19"/>
      <c r="IT94" s="19"/>
      <c r="IU94" s="19"/>
      <c r="IV94" s="19"/>
      <c r="IW94" s="19"/>
      <c r="IX94" s="19"/>
      <c r="IY94" s="19"/>
      <c r="IZ94" s="19"/>
      <c r="JA94" s="19"/>
      <c r="JB94" s="19"/>
      <c r="JC94" s="19"/>
      <c r="JD94" s="19"/>
      <c r="JE94" s="19"/>
      <c r="JF94" s="19"/>
      <c r="JG94" s="19"/>
      <c r="JH94" s="19"/>
      <c r="JI94" s="19"/>
      <c r="JJ94" s="19"/>
      <c r="JK94" s="19"/>
      <c r="JL94" s="19"/>
      <c r="JM94" s="19"/>
      <c r="JN94" s="19"/>
      <c r="JO94" s="19"/>
      <c r="JP94" s="19"/>
      <c r="JQ94" s="19"/>
      <c r="JR94" s="19"/>
      <c r="JS94" s="19"/>
      <c r="JT94" s="19"/>
      <c r="JU94" s="19"/>
      <c r="JV94" s="19"/>
      <c r="JW94" s="19"/>
      <c r="JX94" s="19"/>
      <c r="JY94" s="19"/>
      <c r="JZ94" s="19"/>
      <c r="KA94" s="19"/>
      <c r="KB94" s="19"/>
      <c r="KC94" s="19"/>
      <c r="KD94" s="19"/>
      <c r="KE94" s="19"/>
      <c r="KF94" s="19"/>
      <c r="KG94" s="19"/>
      <c r="KH94" s="19"/>
      <c r="KI94" s="19"/>
      <c r="KJ94" s="19"/>
      <c r="KK94" s="19"/>
      <c r="KL94" s="19"/>
      <c r="KM94" s="19"/>
      <c r="KN94" s="19"/>
      <c r="KO94" s="19"/>
      <c r="KP94" s="19"/>
      <c r="KQ94" s="19"/>
      <c r="KR94" s="19"/>
      <c r="KS94" s="19"/>
      <c r="KT94" s="19"/>
      <c r="KU94" s="19"/>
      <c r="KV94" s="19"/>
      <c r="KW94" s="19"/>
      <c r="KX94" s="19"/>
      <c r="KY94" s="19"/>
      <c r="KZ94" s="19"/>
      <c r="LA94" s="19"/>
      <c r="LB94" s="19"/>
      <c r="LC94" s="19"/>
      <c r="LD94" s="19"/>
      <c r="LE94" s="19"/>
      <c r="LF94" s="19"/>
      <c r="LG94" s="19"/>
      <c r="LH94" s="19"/>
      <c r="LI94" s="19"/>
      <c r="LJ94" s="19"/>
      <c r="LK94" s="19"/>
      <c r="LL94" s="19"/>
      <c r="LM94" s="19"/>
      <c r="LN94" s="19"/>
      <c r="LO94" s="19"/>
      <c r="LP94" s="19"/>
      <c r="LQ94" s="19"/>
      <c r="LR94" s="19"/>
      <c r="LS94" s="19"/>
      <c r="LT94" s="19"/>
      <c r="LU94" s="19"/>
      <c r="LV94" s="19"/>
      <c r="LW94" s="19"/>
      <c r="LX94" s="19"/>
      <c r="LY94" s="19"/>
      <c r="LZ94" s="19"/>
      <c r="MA94" s="19"/>
      <c r="MB94" s="19"/>
      <c r="MC94" s="19"/>
      <c r="MD94" s="19"/>
      <c r="ME94" s="19"/>
      <c r="MF94" s="19"/>
      <c r="MG94" s="19"/>
      <c r="MH94" s="19"/>
      <c r="MI94" s="19"/>
      <c r="MJ94" s="19"/>
      <c r="MK94" s="19"/>
      <c r="ML94" s="19"/>
      <c r="MM94" s="19"/>
      <c r="MN94" s="19"/>
      <c r="MO94" s="19"/>
      <c r="MP94" s="19"/>
      <c r="MQ94" s="19"/>
      <c r="MR94" s="19"/>
      <c r="MS94" s="19"/>
      <c r="MT94" s="19"/>
      <c r="MU94" s="19"/>
      <c r="MV94" s="19"/>
      <c r="MW94" s="19"/>
      <c r="MX94" s="19"/>
      <c r="MY94" s="19"/>
      <c r="MZ94" s="19"/>
      <c r="NA94" s="19"/>
      <c r="NB94" s="19"/>
      <c r="NC94" s="19"/>
      <c r="ND94" s="19"/>
      <c r="NE94" s="19"/>
      <c r="NF94" s="19"/>
      <c r="NG94" s="19"/>
      <c r="NH94" s="19"/>
      <c r="NI94" s="19"/>
      <c r="NJ94" s="19"/>
      <c r="NK94" s="19"/>
      <c r="NL94" s="19"/>
      <c r="NM94" s="19"/>
      <c r="NN94" s="19"/>
      <c r="NO94" s="19"/>
      <c r="NP94" s="19"/>
      <c r="NQ94" s="19"/>
      <c r="NR94" s="19"/>
      <c r="NS94" s="19"/>
      <c r="NT94" s="19"/>
      <c r="NU94" s="19"/>
      <c r="NV94" s="19"/>
      <c r="NW94" s="19"/>
      <c r="NX94" s="19"/>
      <c r="NY94" s="19"/>
      <c r="NZ94" s="19"/>
      <c r="OA94" s="19"/>
      <c r="OB94" s="19"/>
      <c r="OC94" s="19"/>
      <c r="OD94" s="19"/>
      <c r="OE94" s="19"/>
      <c r="OF94" s="19"/>
      <c r="OG94" s="19"/>
      <c r="OH94" s="19"/>
      <c r="OI94" s="19"/>
      <c r="OJ94" s="19"/>
      <c r="OK94" s="19"/>
      <c r="OL94" s="19"/>
      <c r="OM94" s="19"/>
      <c r="ON94" s="19"/>
      <c r="OO94" s="19"/>
      <c r="OP94" s="19"/>
      <c r="OQ94" s="19"/>
      <c r="OR94" s="19"/>
      <c r="OS94" s="19"/>
      <c r="OT94" s="19"/>
      <c r="OU94" s="19"/>
      <c r="OV94" s="19"/>
      <c r="OW94" s="19"/>
      <c r="OX94" s="19"/>
      <c r="OY94" s="19"/>
      <c r="OZ94" s="19"/>
      <c r="PA94" s="19"/>
      <c r="PB94" s="19"/>
      <c r="PC94" s="19"/>
      <c r="PD94" s="19"/>
      <c r="PE94" s="19"/>
      <c r="PF94" s="19"/>
      <c r="PG94" s="19"/>
      <c r="PH94" s="19"/>
      <c r="PI94" s="19"/>
      <c r="PJ94" s="19"/>
      <c r="PK94" s="19"/>
      <c r="PL94" s="19"/>
      <c r="PM94" s="19"/>
      <c r="PN94" s="19"/>
      <c r="PO94" s="19"/>
      <c r="PP94" s="19"/>
      <c r="PQ94" s="19"/>
      <c r="PR94" s="19"/>
      <c r="PS94" s="19"/>
      <c r="PT94" s="19"/>
      <c r="PU94" s="19"/>
      <c r="PV94" s="19"/>
      <c r="PW94" s="19"/>
      <c r="PX94" s="19"/>
      <c r="PY94" s="19"/>
      <c r="PZ94" s="19"/>
      <c r="QA94" s="19"/>
      <c r="QB94" s="19"/>
      <c r="QC94" s="19"/>
      <c r="QD94" s="19"/>
      <c r="QE94" s="19"/>
      <c r="QF94" s="19"/>
      <c r="QG94" s="19"/>
      <c r="QH94" s="19"/>
      <c r="QI94" s="19"/>
      <c r="QJ94" s="19"/>
      <c r="QK94" s="19"/>
      <c r="QL94" s="19"/>
      <c r="QM94" s="19"/>
      <c r="QN94" s="19"/>
      <c r="QO94" s="19"/>
      <c r="QP94" s="19"/>
      <c r="QQ94" s="19"/>
      <c r="QR94" s="19"/>
      <c r="QS94" s="19"/>
      <c r="QT94" s="19"/>
      <c r="QU94" s="19"/>
      <c r="QV94" s="19"/>
      <c r="QW94" s="19"/>
      <c r="QX94" s="19"/>
      <c r="QY94" s="19"/>
      <c r="QZ94" s="19"/>
      <c r="RA94" s="19"/>
      <c r="RB94" s="19"/>
      <c r="RC94" s="19"/>
      <c r="RD94" s="19"/>
      <c r="RE94" s="19"/>
      <c r="RF94" s="19"/>
      <c r="RG94" s="19"/>
      <c r="RH94" s="19"/>
      <c r="RI94" s="19"/>
      <c r="RJ94" s="19"/>
      <c r="RK94" s="19"/>
      <c r="RL94" s="19"/>
      <c r="RM94" s="19"/>
      <c r="RN94" s="19"/>
      <c r="RO94" s="19"/>
      <c r="RP94" s="19"/>
      <c r="RQ94" s="19"/>
      <c r="RR94" s="19"/>
      <c r="RS94" s="19"/>
      <c r="RT94" s="19"/>
      <c r="RU94" s="19"/>
      <c r="RV94" s="19"/>
      <c r="RW94" s="19"/>
      <c r="RX94" s="19"/>
      <c r="RY94" s="19"/>
      <c r="RZ94" s="19"/>
      <c r="SA94" s="19"/>
      <c r="SB94" s="19"/>
      <c r="SC94" s="19"/>
      <c r="SD94" s="19"/>
      <c r="SE94" s="19"/>
      <c r="SF94" s="19"/>
      <c r="SG94" s="19"/>
      <c r="SH94" s="19"/>
      <c r="SI94" s="19"/>
      <c r="SJ94" s="19"/>
      <c r="SK94" s="19"/>
      <c r="SL94" s="19"/>
      <c r="SM94" s="19"/>
      <c r="SN94" s="19"/>
      <c r="SO94" s="19"/>
      <c r="SP94" s="19"/>
      <c r="SQ94" s="19"/>
      <c r="SR94" s="19"/>
      <c r="SS94" s="19"/>
      <c r="ST94" s="19"/>
      <c r="SU94" s="19"/>
      <c r="SV94" s="19"/>
      <c r="SW94" s="19"/>
      <c r="SX94" s="19"/>
      <c r="SY94" s="19"/>
      <c r="SZ94" s="19"/>
      <c r="TA94" s="19"/>
      <c r="TB94" s="19"/>
      <c r="TC94" s="19"/>
      <c r="TD94" s="19"/>
      <c r="TE94" s="19"/>
      <c r="TF94" s="19"/>
      <c r="TG94" s="19"/>
      <c r="TH94" s="19"/>
      <c r="TI94" s="19"/>
      <c r="TJ94" s="19"/>
      <c r="TK94" s="19"/>
      <c r="TL94" s="19"/>
      <c r="TM94" s="19"/>
      <c r="TN94" s="19"/>
      <c r="TO94" s="19"/>
      <c r="TP94" s="19"/>
      <c r="TQ94" s="19"/>
      <c r="TR94" s="19"/>
      <c r="TS94" s="19"/>
      <c r="TT94" s="19"/>
      <c r="TU94" s="19"/>
      <c r="TV94" s="19"/>
      <c r="TW94" s="19"/>
      <c r="TX94" s="19"/>
      <c r="TY94" s="19"/>
      <c r="TZ94" s="19"/>
      <c r="UA94" s="19"/>
      <c r="UB94" s="19"/>
      <c r="UC94" s="19"/>
      <c r="UD94" s="19"/>
      <c r="UE94" s="19"/>
      <c r="UF94" s="19"/>
      <c r="UG94" s="19"/>
      <c r="UH94" s="19"/>
      <c r="UI94" s="19"/>
      <c r="UJ94" s="19"/>
      <c r="UK94" s="19"/>
      <c r="UL94" s="19"/>
      <c r="UM94" s="19"/>
      <c r="UN94" s="19"/>
      <c r="UO94" s="19"/>
      <c r="UP94" s="19"/>
      <c r="UQ94" s="19"/>
      <c r="UR94" s="19"/>
      <c r="US94" s="19"/>
      <c r="UT94" s="19"/>
      <c r="UU94" s="19"/>
      <c r="UV94" s="19"/>
      <c r="UW94" s="19"/>
      <c r="UX94" s="19"/>
      <c r="UY94" s="19"/>
      <c r="UZ94" s="19"/>
      <c r="VA94" s="19"/>
      <c r="VB94" s="19"/>
      <c r="VC94" s="19"/>
      <c r="VD94" s="19"/>
      <c r="VE94" s="19"/>
      <c r="VF94" s="19"/>
      <c r="VG94" s="19"/>
      <c r="VH94" s="19"/>
      <c r="VI94" s="19"/>
      <c r="VJ94" s="19"/>
      <c r="VK94" s="19"/>
      <c r="VL94" s="19"/>
      <c r="VM94" s="19"/>
      <c r="VN94" s="19"/>
      <c r="VO94" s="19"/>
      <c r="VP94" s="19"/>
      <c r="VQ94" s="19"/>
      <c r="VR94" s="19"/>
      <c r="VS94" s="19"/>
      <c r="VT94" s="19"/>
      <c r="VU94" s="19"/>
      <c r="VV94" s="19"/>
      <c r="VW94" s="19"/>
      <c r="VX94" s="19"/>
      <c r="VY94" s="19"/>
      <c r="VZ94" s="19"/>
      <c r="WA94" s="19"/>
      <c r="WB94" s="19"/>
      <c r="WC94" s="19"/>
      <c r="WD94" s="19"/>
      <c r="WE94" s="19"/>
      <c r="WF94" s="19"/>
      <c r="WG94" s="19"/>
      <c r="WH94" s="19"/>
      <c r="WI94" s="19"/>
      <c r="WJ94" s="19"/>
      <c r="WK94" s="19"/>
      <c r="WL94" s="19"/>
      <c r="WM94" s="19"/>
      <c r="WN94" s="19"/>
      <c r="WO94" s="19"/>
      <c r="WP94" s="19"/>
      <c r="WQ94" s="19"/>
      <c r="WR94" s="19"/>
      <c r="WS94" s="19"/>
      <c r="WT94" s="19"/>
      <c r="WU94" s="19"/>
      <c r="WV94" s="19"/>
      <c r="WW94" s="19"/>
      <c r="WX94" s="19"/>
      <c r="WY94" s="19"/>
      <c r="WZ94" s="19"/>
      <c r="XA94" s="19"/>
      <c r="XB94" s="19"/>
      <c r="XC94" s="19"/>
      <c r="XD94" s="19"/>
      <c r="XE94" s="19"/>
      <c r="XF94" s="19"/>
      <c r="XG94" s="19"/>
      <c r="XH94" s="19"/>
      <c r="XI94" s="19"/>
      <c r="XJ94" s="19"/>
      <c r="XK94" s="19"/>
      <c r="XL94" s="19"/>
      <c r="XM94" s="19"/>
      <c r="XN94" s="19"/>
      <c r="XO94" s="19"/>
      <c r="XP94" s="19"/>
      <c r="XQ94" s="19"/>
      <c r="XR94" s="19"/>
      <c r="XS94" s="19"/>
      <c r="XT94" s="19"/>
      <c r="XU94" s="19"/>
      <c r="XV94" s="19"/>
      <c r="XW94" s="19"/>
      <c r="XX94" s="19"/>
      <c r="XY94" s="19"/>
      <c r="XZ94" s="19"/>
      <c r="YA94" s="19"/>
      <c r="YB94" s="19"/>
      <c r="YC94" s="19"/>
      <c r="YD94" s="19"/>
      <c r="YE94" s="19"/>
      <c r="YF94" s="19"/>
      <c r="YG94" s="19"/>
      <c r="YH94" s="19"/>
      <c r="YI94" s="19"/>
      <c r="YJ94" s="19"/>
      <c r="YK94" s="19"/>
      <c r="YL94" s="19"/>
      <c r="YM94" s="19"/>
      <c r="YN94" s="19"/>
      <c r="YO94" s="19"/>
      <c r="YP94" s="19"/>
      <c r="YQ94" s="19"/>
      <c r="YR94" s="19"/>
      <c r="YS94" s="19"/>
      <c r="YT94" s="19"/>
      <c r="YU94" s="19"/>
      <c r="YV94" s="19"/>
      <c r="YW94" s="19"/>
      <c r="YX94" s="19"/>
      <c r="YY94" s="19"/>
      <c r="YZ94" s="19"/>
      <c r="ZA94" s="19"/>
      <c r="ZB94" s="19"/>
      <c r="ZC94" s="19"/>
      <c r="ZD94" s="19"/>
      <c r="ZE94" s="19"/>
      <c r="ZF94" s="19"/>
      <c r="ZG94" s="19"/>
      <c r="ZH94" s="19"/>
      <c r="ZI94" s="19"/>
      <c r="ZJ94" s="19"/>
      <c r="ZK94" s="19"/>
      <c r="ZL94" s="19"/>
      <c r="ZM94" s="19"/>
      <c r="ZN94" s="19"/>
      <c r="ZO94" s="19"/>
      <c r="ZP94" s="19"/>
      <c r="ZQ94" s="19"/>
      <c r="ZR94" s="19"/>
      <c r="ZS94" s="19"/>
      <c r="ZT94" s="19"/>
      <c r="ZU94" s="19"/>
      <c r="ZV94" s="19"/>
      <c r="ZW94" s="19"/>
      <c r="ZX94" s="19"/>
      <c r="ZY94" s="19"/>
      <c r="ZZ94" s="19"/>
      <c r="AAA94" s="19"/>
      <c r="AAB94" s="19"/>
      <c r="AAC94" s="19"/>
      <c r="AAD94" s="19"/>
      <c r="AAE94" s="19"/>
      <c r="AAF94" s="19"/>
      <c r="AAG94" s="19"/>
      <c r="AAH94" s="19"/>
      <c r="AAI94" s="19"/>
      <c r="AAJ94" s="19"/>
      <c r="AAK94" s="19"/>
      <c r="AAL94" s="19"/>
      <c r="AAM94" s="19"/>
      <c r="AAN94" s="19"/>
      <c r="AAO94" s="19"/>
      <c r="AAP94" s="19"/>
      <c r="AAQ94" s="19"/>
      <c r="AAR94" s="19"/>
      <c r="AAS94" s="19"/>
      <c r="AAT94" s="19"/>
      <c r="AAU94" s="19"/>
      <c r="AAV94" s="19"/>
      <c r="AAW94" s="19"/>
      <c r="AAX94" s="19"/>
      <c r="AAY94" s="19"/>
      <c r="AAZ94" s="19"/>
      <c r="ABA94" s="19"/>
      <c r="ABB94" s="19"/>
      <c r="ABC94" s="19"/>
      <c r="ABD94" s="19"/>
      <c r="ABE94" s="19"/>
      <c r="ABF94" s="19"/>
      <c r="ABG94" s="19"/>
      <c r="ABH94" s="19"/>
      <c r="ABI94" s="19"/>
      <c r="ABJ94" s="19"/>
      <c r="ABK94" s="19"/>
      <c r="ABL94" s="19"/>
      <c r="ABM94" s="19"/>
      <c r="ABN94" s="19"/>
      <c r="ABO94" s="19"/>
      <c r="ABP94" s="19"/>
      <c r="ABQ94" s="19"/>
      <c r="ABR94" s="19"/>
      <c r="ABS94" s="19"/>
      <c r="ABT94" s="19"/>
      <c r="ABU94" s="19"/>
      <c r="ABV94" s="19"/>
      <c r="ABW94" s="19"/>
      <c r="ABX94" s="19"/>
      <c r="ABY94" s="19"/>
      <c r="ABZ94" s="19"/>
      <c r="ACA94" s="19"/>
      <c r="ACB94" s="19"/>
      <c r="ACC94" s="19"/>
      <c r="ACD94" s="19"/>
      <c r="ACE94" s="19"/>
      <c r="ACF94" s="19"/>
      <c r="ACG94" s="19"/>
      <c r="ACH94" s="19"/>
      <c r="ACI94" s="19"/>
      <c r="ACJ94" s="19"/>
      <c r="ACK94" s="19"/>
      <c r="ACL94" s="19"/>
      <c r="ACM94" s="19"/>
      <c r="ACN94" s="19"/>
      <c r="ACO94" s="19"/>
      <c r="ACP94" s="19"/>
      <c r="ACQ94" s="19"/>
      <c r="ACR94" s="19"/>
      <c r="ACS94" s="19"/>
      <c r="ACT94" s="19"/>
      <c r="ACU94" s="19"/>
      <c r="ACV94" s="19"/>
      <c r="ACW94" s="19"/>
      <c r="ACX94" s="19"/>
      <c r="ACY94" s="19"/>
      <c r="ACZ94" s="19"/>
      <c r="ADA94" s="19"/>
      <c r="ADB94" s="19"/>
      <c r="ADC94" s="19"/>
      <c r="ADD94" s="19"/>
      <c r="ADE94" s="19"/>
      <c r="ADF94" s="19"/>
      <c r="ADG94" s="19"/>
      <c r="ADH94" s="19"/>
      <c r="ADI94" s="19"/>
      <c r="ADJ94" s="19"/>
      <c r="ADK94" s="19"/>
      <c r="ADL94" s="19"/>
      <c r="ADM94" s="19"/>
      <c r="ADN94" s="19"/>
      <c r="ADO94" s="19"/>
      <c r="ADP94" s="19"/>
      <c r="ADQ94" s="19"/>
      <c r="ADR94" s="19"/>
      <c r="ADS94" s="19"/>
      <c r="ADT94" s="19"/>
      <c r="ADU94" s="19"/>
      <c r="ADV94" s="19"/>
      <c r="ADW94" s="19"/>
      <c r="ADX94" s="19"/>
      <c r="ADY94" s="19"/>
      <c r="ADZ94" s="19"/>
      <c r="AEA94" s="19"/>
      <c r="AEB94" s="19"/>
      <c r="AEC94" s="19"/>
      <c r="AED94" s="19"/>
      <c r="AEE94" s="19"/>
      <c r="AEF94" s="19"/>
      <c r="AEG94" s="19"/>
      <c r="AEH94" s="19"/>
      <c r="AEI94" s="19"/>
      <c r="AEJ94" s="19"/>
      <c r="AEK94" s="19"/>
      <c r="AEL94" s="19"/>
      <c r="AEM94" s="19"/>
      <c r="AEN94" s="19"/>
      <c r="AEO94" s="19"/>
      <c r="AEP94" s="19"/>
      <c r="AEQ94" s="19"/>
      <c r="AER94" s="19"/>
      <c r="AES94" s="19"/>
      <c r="AET94" s="19"/>
      <c r="AEU94" s="19"/>
      <c r="AEV94" s="19"/>
      <c r="AEW94" s="19"/>
      <c r="AEX94" s="19"/>
      <c r="AEY94" s="19"/>
      <c r="AEZ94" s="19"/>
      <c r="AFA94" s="19"/>
      <c r="AFB94" s="19"/>
      <c r="AFC94" s="19"/>
      <c r="AFD94" s="19"/>
      <c r="AFE94" s="19"/>
      <c r="AFF94" s="19"/>
      <c r="AFG94" s="19"/>
      <c r="AFH94" s="19"/>
      <c r="AFI94" s="19"/>
      <c r="AFJ94" s="19"/>
      <c r="AFK94" s="19"/>
      <c r="AFL94" s="19"/>
      <c r="AFM94" s="19"/>
      <c r="AFN94" s="19"/>
      <c r="AFO94" s="19"/>
      <c r="AFP94" s="19"/>
      <c r="AFQ94" s="19"/>
      <c r="AFR94" s="19"/>
      <c r="AFS94" s="19"/>
      <c r="AFT94" s="19"/>
      <c r="AFU94" s="19"/>
      <c r="AFV94" s="19"/>
      <c r="AFW94" s="19"/>
      <c r="AFX94" s="19"/>
      <c r="AFY94" s="19"/>
      <c r="AFZ94" s="19"/>
      <c r="AGA94" s="19"/>
      <c r="AGB94" s="19"/>
      <c r="AGC94" s="19"/>
      <c r="AGD94" s="19"/>
      <c r="AGE94" s="19"/>
      <c r="AGF94" s="19"/>
      <c r="AGG94" s="19"/>
      <c r="AGH94" s="19"/>
      <c r="AGI94" s="19"/>
      <c r="AGJ94" s="19"/>
      <c r="AGK94" s="19"/>
      <c r="AGL94" s="19"/>
      <c r="AGM94" s="19"/>
      <c r="AGN94" s="19"/>
      <c r="AGO94" s="19"/>
      <c r="AGP94" s="19"/>
      <c r="AGQ94" s="19"/>
      <c r="AGR94" s="19"/>
      <c r="AGS94" s="19"/>
      <c r="AGT94" s="19"/>
      <c r="AGU94" s="19"/>
      <c r="AGV94" s="19"/>
      <c r="AGW94" s="19"/>
      <c r="AGX94" s="19"/>
      <c r="AGY94" s="19"/>
      <c r="AGZ94" s="19"/>
      <c r="AHA94" s="19"/>
      <c r="AHB94" s="19"/>
      <c r="AHC94" s="19"/>
      <c r="AHD94" s="19"/>
      <c r="AHE94" s="19"/>
      <c r="AHF94" s="19"/>
      <c r="AHG94" s="19"/>
      <c r="AHH94" s="19"/>
      <c r="AHI94" s="19"/>
      <c r="AHJ94" s="19"/>
      <c r="AHK94" s="19"/>
      <c r="AHL94" s="19"/>
      <c r="AHM94" s="19"/>
      <c r="AHN94" s="19"/>
      <c r="AHO94" s="19"/>
      <c r="AHP94" s="19"/>
      <c r="AHQ94" s="19"/>
      <c r="AHR94" s="19"/>
      <c r="AHS94" s="19"/>
      <c r="AHT94" s="19"/>
      <c r="AHU94" s="19"/>
      <c r="AHV94" s="19"/>
      <c r="AHW94" s="19"/>
      <c r="AHX94" s="19"/>
      <c r="AHY94" s="19"/>
      <c r="AHZ94" s="19"/>
      <c r="AIA94" s="19"/>
      <c r="AIB94" s="19"/>
      <c r="AIC94" s="19"/>
      <c r="AID94" s="19"/>
      <c r="AIE94" s="19"/>
      <c r="AIF94" s="19"/>
      <c r="AIG94" s="19"/>
      <c r="AIH94" s="19"/>
      <c r="AII94" s="19"/>
      <c r="AIJ94" s="19"/>
      <c r="AIK94" s="19"/>
      <c r="AIL94" s="19"/>
      <c r="AIM94" s="19"/>
      <c r="AIN94" s="19"/>
      <c r="AIO94" s="19"/>
      <c r="AIP94" s="19"/>
      <c r="AIQ94" s="19"/>
      <c r="AIR94" s="19"/>
      <c r="AIS94" s="19"/>
      <c r="AIT94" s="19"/>
      <c r="AIU94" s="19"/>
      <c r="AIV94" s="19"/>
      <c r="AIW94" s="19"/>
      <c r="AIX94" s="19"/>
      <c r="AIY94" s="19"/>
      <c r="AIZ94" s="19"/>
      <c r="AJA94" s="19"/>
      <c r="AJB94" s="19"/>
      <c r="AJC94" s="19"/>
      <c r="AJD94" s="19"/>
      <c r="AJE94" s="19"/>
      <c r="AJF94" s="19"/>
      <c r="AJG94" s="19"/>
      <c r="AJH94" s="19"/>
      <c r="AJI94" s="19"/>
      <c r="AJJ94" s="19"/>
      <c r="AJK94" s="19"/>
      <c r="AJL94" s="19"/>
      <c r="AJM94" s="19"/>
      <c r="AJN94" s="19"/>
      <c r="AJO94" s="19"/>
      <c r="AJP94" s="19"/>
      <c r="AJQ94" s="19"/>
      <c r="AJR94" s="19"/>
      <c r="AJS94" s="19"/>
      <c r="AJT94" s="19"/>
      <c r="AJU94" s="19"/>
      <c r="AJV94" s="19"/>
      <c r="AJW94" s="19"/>
      <c r="AJX94" s="19"/>
      <c r="AJY94" s="19"/>
      <c r="AJZ94" s="19"/>
      <c r="AKA94" s="19"/>
      <c r="AKB94" s="19"/>
      <c r="AKC94" s="19"/>
      <c r="AKD94" s="19"/>
      <c r="AKE94" s="19"/>
      <c r="AKF94" s="19"/>
      <c r="AKG94" s="19"/>
      <c r="AKH94" s="19"/>
      <c r="AKI94" s="19"/>
      <c r="AKJ94" s="19"/>
      <c r="AKK94" s="19"/>
      <c r="AKL94" s="19"/>
      <c r="AKM94" s="19"/>
      <c r="AKN94" s="19"/>
      <c r="AKO94" s="19"/>
      <c r="AKP94" s="19"/>
      <c r="AKQ94" s="19"/>
      <c r="AKR94" s="19"/>
      <c r="AKS94" s="19"/>
      <c r="AKT94" s="19"/>
      <c r="AKU94" s="19"/>
      <c r="AKV94" s="19"/>
      <c r="AKW94" s="19"/>
      <c r="AKX94" s="19"/>
      <c r="AKY94" s="19"/>
      <c r="AKZ94" s="19"/>
      <c r="ALA94" s="19"/>
      <c r="ALB94" s="19"/>
      <c r="ALC94" s="19"/>
      <c r="ALD94" s="19"/>
      <c r="ALE94" s="19"/>
      <c r="ALF94" s="19"/>
      <c r="ALG94" s="19"/>
      <c r="ALH94" s="19"/>
      <c r="ALI94" s="19"/>
      <c r="ALJ94" s="19"/>
      <c r="ALK94" s="19"/>
      <c r="ALL94" s="19"/>
      <c r="ALM94" s="19"/>
      <c r="ALN94" s="19"/>
      <c r="ALO94" s="19"/>
      <c r="ALP94" s="19"/>
      <c r="ALQ94" s="19"/>
      <c r="ALR94" s="19"/>
      <c r="ALS94" s="19"/>
      <c r="ALT94" s="19"/>
      <c r="ALU94" s="19"/>
      <c r="ALV94" s="19"/>
      <c r="ALW94" s="19"/>
      <c r="ALX94" s="19"/>
      <c r="ALY94" s="19"/>
      <c r="ALZ94" s="19"/>
      <c r="AMA94" s="19"/>
      <c r="AMB94" s="19"/>
      <c r="AMC94" s="19"/>
      <c r="AMD94" s="19"/>
      <c r="AME94" s="19"/>
      <c r="AMF94" s="19"/>
      <c r="AMG94" s="19"/>
      <c r="AMH94" s="19"/>
      <c r="AMI94" s="19"/>
      <c r="AMJ94" s="19"/>
      <c r="AMK94" s="19"/>
      <c r="AML94" s="19"/>
    </row>
    <row r="95" spans="1:1027" s="22" customFormat="1" ht="25.5" customHeight="1" x14ac:dyDescent="0.3">
      <c r="A95" s="163" t="s">
        <v>82</v>
      </c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</row>
    <row r="96" spans="1:1027" s="17" customForma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027" ht="49.5" customHeight="1" x14ac:dyDescent="0.3">
      <c r="A97" s="15"/>
      <c r="B97" s="15"/>
      <c r="C97" s="15"/>
      <c r="D97" s="138"/>
      <c r="E97" s="132" t="s">
        <v>26</v>
      </c>
      <c r="F97" s="132" t="s">
        <v>27</v>
      </c>
      <c r="G97" s="132" t="s">
        <v>28</v>
      </c>
      <c r="H97" s="132" t="s">
        <v>33</v>
      </c>
      <c r="I97" s="132" t="s">
        <v>30</v>
      </c>
      <c r="K97" s="19"/>
      <c r="L97" s="15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19"/>
      <c r="JS97" s="19"/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19"/>
      <c r="KV97" s="19"/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19"/>
      <c r="LX97" s="19"/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19"/>
      <c r="NA97" s="19"/>
      <c r="NB97" s="19"/>
      <c r="NC97" s="19"/>
      <c r="ND97" s="19"/>
      <c r="NE97" s="19"/>
      <c r="NF97" s="19"/>
      <c r="NG97" s="19"/>
      <c r="NH97" s="19"/>
      <c r="NI97" s="19"/>
      <c r="NJ97" s="19"/>
      <c r="NK97" s="19"/>
      <c r="NL97" s="19"/>
      <c r="NM97" s="19"/>
      <c r="NN97" s="19"/>
      <c r="NO97" s="19"/>
      <c r="NP97" s="19"/>
      <c r="NQ97" s="19"/>
      <c r="NR97" s="19"/>
      <c r="NS97" s="19"/>
      <c r="NT97" s="19"/>
      <c r="NU97" s="19"/>
      <c r="NV97" s="19"/>
      <c r="NW97" s="19"/>
      <c r="NX97" s="19"/>
      <c r="NY97" s="19"/>
      <c r="NZ97" s="19"/>
      <c r="OA97" s="19"/>
      <c r="OB97" s="19"/>
      <c r="OC97" s="19"/>
      <c r="OD97" s="19"/>
      <c r="OE97" s="19"/>
      <c r="OF97" s="19"/>
      <c r="OG97" s="19"/>
      <c r="OH97" s="19"/>
      <c r="OI97" s="19"/>
      <c r="OJ97" s="19"/>
      <c r="OK97" s="19"/>
      <c r="OL97" s="19"/>
      <c r="OM97" s="19"/>
      <c r="ON97" s="19"/>
      <c r="OO97" s="19"/>
      <c r="OP97" s="19"/>
      <c r="OQ97" s="19"/>
      <c r="OR97" s="19"/>
      <c r="OS97" s="19"/>
      <c r="OT97" s="19"/>
      <c r="OU97" s="19"/>
      <c r="OV97" s="19"/>
      <c r="OW97" s="19"/>
      <c r="OX97" s="19"/>
      <c r="OY97" s="19"/>
      <c r="OZ97" s="19"/>
      <c r="PA97" s="19"/>
      <c r="PB97" s="19"/>
      <c r="PC97" s="19"/>
      <c r="PD97" s="19"/>
      <c r="PE97" s="19"/>
      <c r="PF97" s="19"/>
      <c r="PG97" s="19"/>
      <c r="PH97" s="19"/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19"/>
      <c r="QJ97" s="19"/>
      <c r="QK97" s="19"/>
      <c r="QL97" s="19"/>
      <c r="QM97" s="19"/>
      <c r="QN97" s="19"/>
      <c r="QO97" s="19"/>
      <c r="QP97" s="19"/>
      <c r="QQ97" s="19"/>
      <c r="QR97" s="19"/>
      <c r="QS97" s="19"/>
      <c r="QT97" s="19"/>
      <c r="QU97" s="19"/>
      <c r="QV97" s="19"/>
      <c r="QW97" s="19"/>
      <c r="QX97" s="19"/>
      <c r="QY97" s="19"/>
      <c r="QZ97" s="19"/>
      <c r="RA97" s="19"/>
      <c r="RB97" s="19"/>
      <c r="RC97" s="19"/>
      <c r="RD97" s="19"/>
      <c r="RE97" s="19"/>
      <c r="RF97" s="19"/>
      <c r="RG97" s="19"/>
      <c r="RH97" s="19"/>
      <c r="RI97" s="19"/>
      <c r="RJ97" s="19"/>
      <c r="RK97" s="19"/>
      <c r="RL97" s="19"/>
      <c r="RM97" s="19"/>
      <c r="RN97" s="19"/>
      <c r="RO97" s="19"/>
      <c r="RP97" s="19"/>
      <c r="RQ97" s="19"/>
      <c r="RR97" s="19"/>
      <c r="RS97" s="19"/>
      <c r="RT97" s="19"/>
      <c r="RU97" s="19"/>
      <c r="RV97" s="19"/>
      <c r="RW97" s="19"/>
      <c r="RX97" s="19"/>
      <c r="RY97" s="19"/>
      <c r="RZ97" s="19"/>
      <c r="SA97" s="19"/>
      <c r="SB97" s="19"/>
      <c r="SC97" s="19"/>
      <c r="SD97" s="19"/>
      <c r="SE97" s="19"/>
      <c r="SF97" s="19"/>
      <c r="SG97" s="19"/>
      <c r="SH97" s="19"/>
      <c r="SI97" s="19"/>
      <c r="SJ97" s="19"/>
      <c r="SK97" s="19"/>
      <c r="SL97" s="19"/>
      <c r="SM97" s="19"/>
      <c r="SN97" s="19"/>
      <c r="SO97" s="19"/>
      <c r="SP97" s="19"/>
      <c r="SQ97" s="19"/>
      <c r="SR97" s="19"/>
      <c r="SS97" s="19"/>
      <c r="ST97" s="19"/>
      <c r="SU97" s="19"/>
      <c r="SV97" s="19"/>
      <c r="SW97" s="19"/>
      <c r="SX97" s="19"/>
      <c r="SY97" s="19"/>
      <c r="SZ97" s="19"/>
      <c r="TA97" s="19"/>
      <c r="TB97" s="19"/>
      <c r="TC97" s="19"/>
      <c r="TD97" s="19"/>
      <c r="TE97" s="19"/>
      <c r="TF97" s="19"/>
      <c r="TG97" s="19"/>
      <c r="TH97" s="19"/>
      <c r="TI97" s="19"/>
      <c r="TJ97" s="19"/>
      <c r="TK97" s="19"/>
      <c r="TL97" s="19"/>
      <c r="TM97" s="19"/>
      <c r="TN97" s="19"/>
      <c r="TO97" s="19"/>
      <c r="TP97" s="19"/>
      <c r="TQ97" s="19"/>
      <c r="TR97" s="19"/>
      <c r="TS97" s="19"/>
      <c r="TT97" s="19"/>
      <c r="TU97" s="19"/>
      <c r="TV97" s="19"/>
      <c r="TW97" s="19"/>
      <c r="TX97" s="19"/>
      <c r="TY97" s="19"/>
      <c r="TZ97" s="19"/>
      <c r="UA97" s="19"/>
      <c r="UB97" s="19"/>
      <c r="UC97" s="19"/>
      <c r="UD97" s="19"/>
      <c r="UE97" s="19"/>
      <c r="UF97" s="19"/>
      <c r="UG97" s="19"/>
      <c r="UH97" s="19"/>
      <c r="UI97" s="19"/>
      <c r="UJ97" s="19"/>
      <c r="UK97" s="19"/>
      <c r="UL97" s="19"/>
      <c r="UM97" s="19"/>
      <c r="UN97" s="19"/>
      <c r="UO97" s="19"/>
      <c r="UP97" s="19"/>
      <c r="UQ97" s="19"/>
      <c r="UR97" s="19"/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19"/>
      <c r="VT97" s="19"/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19"/>
      <c r="WW97" s="19"/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19"/>
      <c r="XY97" s="19"/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19"/>
      <c r="ZB97" s="19"/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19"/>
      <c r="AAD97" s="19"/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19"/>
      <c r="ABG97" s="19"/>
      <c r="ABH97" s="19"/>
      <c r="ABI97" s="19"/>
      <c r="ABJ97" s="19"/>
      <c r="ABK97" s="19"/>
      <c r="ABL97" s="19"/>
      <c r="ABM97" s="19"/>
      <c r="ABN97" s="19"/>
      <c r="ABO97" s="19"/>
      <c r="ABP97" s="19"/>
      <c r="ABQ97" s="19"/>
      <c r="ABR97" s="19"/>
      <c r="ABS97" s="19"/>
      <c r="ABT97" s="19"/>
      <c r="ABU97" s="19"/>
      <c r="ABV97" s="19"/>
      <c r="ABW97" s="19"/>
      <c r="ABX97" s="19"/>
      <c r="ABY97" s="19"/>
      <c r="ABZ97" s="19"/>
      <c r="ACA97" s="19"/>
      <c r="ACB97" s="19"/>
      <c r="ACC97" s="19"/>
      <c r="ACD97" s="19"/>
      <c r="ACE97" s="19"/>
      <c r="ACF97" s="19"/>
      <c r="ACG97" s="19"/>
      <c r="ACH97" s="19"/>
      <c r="ACI97" s="19"/>
      <c r="ACJ97" s="19"/>
      <c r="ACK97" s="19"/>
      <c r="ACL97" s="19"/>
      <c r="ACM97" s="19"/>
      <c r="ACN97" s="19"/>
      <c r="ACO97" s="19"/>
      <c r="ACP97" s="19"/>
      <c r="ACQ97" s="19"/>
      <c r="ACR97" s="19"/>
      <c r="ACS97" s="19"/>
      <c r="ACT97" s="19"/>
      <c r="ACU97" s="19"/>
      <c r="ACV97" s="19"/>
      <c r="ACW97" s="19"/>
      <c r="ACX97" s="19"/>
      <c r="ACY97" s="19"/>
      <c r="ACZ97" s="19"/>
      <c r="ADA97" s="19"/>
      <c r="ADB97" s="19"/>
      <c r="ADC97" s="19"/>
      <c r="ADD97" s="19"/>
      <c r="ADE97" s="19"/>
      <c r="ADF97" s="19"/>
      <c r="ADG97" s="19"/>
      <c r="ADH97" s="19"/>
      <c r="ADI97" s="19"/>
      <c r="ADJ97" s="19"/>
      <c r="ADK97" s="19"/>
      <c r="ADL97" s="19"/>
      <c r="ADM97" s="19"/>
      <c r="ADN97" s="19"/>
      <c r="ADO97" s="19"/>
      <c r="ADP97" s="19"/>
      <c r="ADQ97" s="19"/>
      <c r="ADR97" s="19"/>
      <c r="ADS97" s="19"/>
      <c r="ADT97" s="19"/>
      <c r="ADU97" s="19"/>
      <c r="ADV97" s="19"/>
      <c r="ADW97" s="19"/>
      <c r="ADX97" s="19"/>
      <c r="ADY97" s="19"/>
      <c r="ADZ97" s="19"/>
      <c r="AEA97" s="19"/>
      <c r="AEB97" s="19"/>
      <c r="AEC97" s="19"/>
      <c r="AED97" s="19"/>
      <c r="AEE97" s="19"/>
      <c r="AEF97" s="19"/>
      <c r="AEG97" s="19"/>
      <c r="AEH97" s="19"/>
      <c r="AEI97" s="19"/>
      <c r="AEJ97" s="19"/>
      <c r="AEK97" s="19"/>
      <c r="AEL97" s="19"/>
      <c r="AEM97" s="19"/>
      <c r="AEN97" s="19"/>
      <c r="AEO97" s="19"/>
      <c r="AEP97" s="19"/>
      <c r="AEQ97" s="19"/>
      <c r="AER97" s="19"/>
      <c r="AES97" s="19"/>
      <c r="AET97" s="19"/>
      <c r="AEU97" s="19"/>
      <c r="AEV97" s="19"/>
      <c r="AEW97" s="19"/>
      <c r="AEX97" s="19"/>
      <c r="AEY97" s="19"/>
      <c r="AEZ97" s="19"/>
      <c r="AFA97" s="19"/>
      <c r="AFB97" s="19"/>
      <c r="AFC97" s="19"/>
      <c r="AFD97" s="19"/>
      <c r="AFE97" s="19"/>
      <c r="AFF97" s="19"/>
      <c r="AFG97" s="19"/>
      <c r="AFH97" s="19"/>
      <c r="AFI97" s="19"/>
      <c r="AFJ97" s="19"/>
      <c r="AFK97" s="19"/>
      <c r="AFL97" s="19"/>
      <c r="AFM97" s="19"/>
      <c r="AFN97" s="19"/>
      <c r="AFO97" s="19"/>
      <c r="AFP97" s="19"/>
      <c r="AFQ97" s="19"/>
      <c r="AFR97" s="19"/>
      <c r="AFS97" s="19"/>
      <c r="AFT97" s="19"/>
      <c r="AFU97" s="19"/>
      <c r="AFV97" s="19"/>
      <c r="AFW97" s="19"/>
      <c r="AFX97" s="19"/>
      <c r="AFY97" s="19"/>
      <c r="AFZ97" s="19"/>
      <c r="AGA97" s="19"/>
      <c r="AGB97" s="19"/>
      <c r="AGC97" s="19"/>
      <c r="AGD97" s="19"/>
      <c r="AGE97" s="19"/>
      <c r="AGF97" s="19"/>
      <c r="AGG97" s="19"/>
      <c r="AGH97" s="19"/>
      <c r="AGI97" s="19"/>
      <c r="AGJ97" s="19"/>
      <c r="AGK97" s="19"/>
      <c r="AGL97" s="19"/>
      <c r="AGM97" s="19"/>
      <c r="AGN97" s="19"/>
      <c r="AGO97" s="19"/>
      <c r="AGP97" s="19"/>
      <c r="AGQ97" s="19"/>
      <c r="AGR97" s="19"/>
      <c r="AGS97" s="19"/>
      <c r="AGT97" s="19"/>
      <c r="AGU97" s="19"/>
      <c r="AGV97" s="19"/>
      <c r="AGW97" s="19"/>
      <c r="AGX97" s="19"/>
      <c r="AGY97" s="19"/>
      <c r="AGZ97" s="19"/>
      <c r="AHA97" s="19"/>
      <c r="AHB97" s="19"/>
      <c r="AHC97" s="19"/>
      <c r="AHD97" s="19"/>
      <c r="AHE97" s="19"/>
      <c r="AHF97" s="19"/>
      <c r="AHG97" s="19"/>
      <c r="AHH97" s="19"/>
      <c r="AHI97" s="19"/>
      <c r="AHJ97" s="19"/>
      <c r="AHK97" s="19"/>
      <c r="AHL97" s="19"/>
      <c r="AHM97" s="19"/>
      <c r="AHN97" s="19"/>
      <c r="AHO97" s="19"/>
      <c r="AHP97" s="19"/>
      <c r="AHQ97" s="19"/>
      <c r="AHR97" s="19"/>
      <c r="AHS97" s="19"/>
      <c r="AHT97" s="19"/>
      <c r="AHU97" s="19"/>
      <c r="AHV97" s="19"/>
      <c r="AHW97" s="19"/>
      <c r="AHX97" s="19"/>
      <c r="AHY97" s="19"/>
      <c r="AHZ97" s="19"/>
      <c r="AIA97" s="19"/>
      <c r="AIB97" s="19"/>
      <c r="AIC97" s="19"/>
      <c r="AID97" s="19"/>
      <c r="AIE97" s="19"/>
      <c r="AIF97" s="19"/>
      <c r="AIG97" s="19"/>
      <c r="AIH97" s="19"/>
      <c r="AII97" s="19"/>
      <c r="AIJ97" s="19"/>
      <c r="AIK97" s="19"/>
      <c r="AIL97" s="19"/>
      <c r="AIM97" s="19"/>
      <c r="AIN97" s="19"/>
      <c r="AIO97" s="19"/>
      <c r="AIP97" s="19"/>
      <c r="AIQ97" s="19"/>
      <c r="AIR97" s="19"/>
      <c r="AIS97" s="19"/>
      <c r="AIT97" s="19"/>
      <c r="AIU97" s="19"/>
      <c r="AIV97" s="19"/>
      <c r="AIW97" s="19"/>
      <c r="AIX97" s="19"/>
      <c r="AIY97" s="19"/>
      <c r="AIZ97" s="19"/>
      <c r="AJA97" s="19"/>
      <c r="AJB97" s="19"/>
      <c r="AJC97" s="19"/>
      <c r="AJD97" s="19"/>
      <c r="AJE97" s="19"/>
      <c r="AJF97" s="19"/>
      <c r="AJG97" s="19"/>
      <c r="AJH97" s="19"/>
      <c r="AJI97" s="19"/>
      <c r="AJJ97" s="19"/>
      <c r="AJK97" s="19"/>
      <c r="AJL97" s="19"/>
      <c r="AJM97" s="19"/>
      <c r="AJN97" s="19"/>
      <c r="AJO97" s="19"/>
      <c r="AJP97" s="19"/>
      <c r="AJQ97" s="19"/>
      <c r="AJR97" s="19"/>
      <c r="AJS97" s="19"/>
      <c r="AJT97" s="19"/>
      <c r="AJU97" s="19"/>
      <c r="AJV97" s="19"/>
      <c r="AJW97" s="19"/>
      <c r="AJX97" s="19"/>
      <c r="AJY97" s="19"/>
      <c r="AJZ97" s="19"/>
      <c r="AKA97" s="19"/>
      <c r="AKB97" s="19"/>
      <c r="AKC97" s="19"/>
      <c r="AKD97" s="19"/>
      <c r="AKE97" s="19"/>
      <c r="AKF97" s="19"/>
      <c r="AKG97" s="19"/>
      <c r="AKH97" s="19"/>
      <c r="AKI97" s="19"/>
      <c r="AKJ97" s="19"/>
      <c r="AKK97" s="19"/>
      <c r="AKL97" s="19"/>
      <c r="AKM97" s="19"/>
      <c r="AKN97" s="19"/>
      <c r="AKO97" s="19"/>
      <c r="AKP97" s="19"/>
      <c r="AKQ97" s="19"/>
      <c r="AKR97" s="19"/>
      <c r="AKS97" s="19"/>
      <c r="AKT97" s="19"/>
      <c r="AKU97" s="19"/>
      <c r="AKV97" s="19"/>
      <c r="AKW97" s="19"/>
      <c r="AKX97" s="19"/>
      <c r="AKY97" s="19"/>
      <c r="AKZ97" s="19"/>
      <c r="ALA97" s="19"/>
      <c r="ALB97" s="19"/>
      <c r="ALC97" s="19"/>
      <c r="ALD97" s="19"/>
      <c r="ALE97" s="19"/>
      <c r="ALF97" s="19"/>
      <c r="ALG97" s="19"/>
      <c r="ALH97" s="19"/>
      <c r="ALI97" s="19"/>
      <c r="ALJ97" s="19"/>
      <c r="ALK97" s="19"/>
      <c r="ALL97" s="19"/>
      <c r="ALM97" s="19"/>
      <c r="ALN97" s="19"/>
      <c r="ALO97" s="19"/>
      <c r="ALP97" s="19"/>
      <c r="ALQ97" s="19"/>
      <c r="ALR97" s="19"/>
      <c r="ALS97" s="19"/>
      <c r="ALT97" s="19"/>
      <c r="ALU97" s="19"/>
      <c r="ALV97" s="19"/>
      <c r="ALW97" s="19"/>
      <c r="ALX97" s="19"/>
      <c r="ALY97" s="19"/>
      <c r="ALZ97" s="19"/>
      <c r="AMA97" s="19"/>
      <c r="AMB97" s="19"/>
      <c r="AMC97" s="19"/>
      <c r="AMD97" s="19"/>
      <c r="AME97" s="19"/>
      <c r="AMF97" s="19"/>
      <c r="AMG97" s="19"/>
      <c r="AMH97" s="19"/>
      <c r="AMI97" s="19"/>
      <c r="AMJ97" s="19"/>
      <c r="AMK97" s="19"/>
      <c r="AML97" s="19"/>
    </row>
    <row r="98" spans="1:1027" x14ac:dyDescent="0.3">
      <c r="A98" s="19"/>
      <c r="B98" s="19"/>
      <c r="C98" s="19"/>
      <c r="D98" s="35" t="s">
        <v>30</v>
      </c>
      <c r="E98" s="28" t="e">
        <f>SUM(L34,L50)</f>
        <v>#DIV/0!</v>
      </c>
      <c r="F98" s="28" t="e">
        <f>SUM(M34,M50)</f>
        <v>#DIV/0!</v>
      </c>
      <c r="G98" s="28">
        <f>SUM(H66,H75)</f>
        <v>0</v>
      </c>
      <c r="H98" s="28">
        <f>H91</f>
        <v>0</v>
      </c>
      <c r="I98" s="28" t="e">
        <f>SUM(E98:H98)</f>
        <v>#DIV/0!</v>
      </c>
      <c r="K98" s="15"/>
      <c r="L98" s="15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19"/>
      <c r="KS98" s="19"/>
      <c r="KT98" s="19"/>
      <c r="KU98" s="19"/>
      <c r="KV98" s="19"/>
      <c r="KW98" s="19"/>
      <c r="KX98" s="19"/>
      <c r="KY98" s="19"/>
      <c r="KZ98" s="19"/>
      <c r="LA98" s="19"/>
      <c r="LB98" s="19"/>
      <c r="LC98" s="19"/>
      <c r="LD98" s="19"/>
      <c r="LE98" s="19"/>
      <c r="LF98" s="19"/>
      <c r="LG98" s="19"/>
      <c r="LH98" s="19"/>
      <c r="LI98" s="19"/>
      <c r="LJ98" s="19"/>
      <c r="LK98" s="19"/>
      <c r="LL98" s="19"/>
      <c r="LM98" s="19"/>
      <c r="LN98" s="19"/>
      <c r="LO98" s="19"/>
      <c r="LP98" s="19"/>
      <c r="LQ98" s="19"/>
      <c r="LR98" s="19"/>
      <c r="LS98" s="19"/>
      <c r="LT98" s="19"/>
      <c r="LU98" s="19"/>
      <c r="LV98" s="19"/>
      <c r="LW98" s="19"/>
      <c r="LX98" s="19"/>
      <c r="LY98" s="19"/>
      <c r="LZ98" s="19"/>
      <c r="MA98" s="19"/>
      <c r="MB98" s="19"/>
      <c r="MC98" s="19"/>
      <c r="MD98" s="19"/>
      <c r="ME98" s="19"/>
      <c r="MF98" s="19"/>
      <c r="MG98" s="19"/>
      <c r="MH98" s="19"/>
      <c r="MI98" s="19"/>
      <c r="MJ98" s="19"/>
      <c r="MK98" s="19"/>
      <c r="ML98" s="19"/>
      <c r="MM98" s="19"/>
      <c r="MN98" s="19"/>
      <c r="MO98" s="19"/>
      <c r="MP98" s="19"/>
      <c r="MQ98" s="19"/>
      <c r="MR98" s="19"/>
      <c r="MS98" s="19"/>
      <c r="MT98" s="19"/>
      <c r="MU98" s="19"/>
      <c r="MV98" s="19"/>
      <c r="MW98" s="19"/>
      <c r="MX98" s="19"/>
      <c r="MY98" s="19"/>
      <c r="MZ98" s="19"/>
      <c r="NA98" s="19"/>
      <c r="NB98" s="19"/>
      <c r="NC98" s="19"/>
      <c r="ND98" s="19"/>
      <c r="NE98" s="19"/>
      <c r="NF98" s="19"/>
      <c r="NG98" s="19"/>
      <c r="NH98" s="19"/>
      <c r="NI98" s="19"/>
      <c r="NJ98" s="19"/>
      <c r="NK98" s="19"/>
      <c r="NL98" s="19"/>
      <c r="NM98" s="19"/>
      <c r="NN98" s="19"/>
      <c r="NO98" s="19"/>
      <c r="NP98" s="19"/>
      <c r="NQ98" s="19"/>
      <c r="NR98" s="19"/>
      <c r="NS98" s="19"/>
      <c r="NT98" s="19"/>
      <c r="NU98" s="19"/>
      <c r="NV98" s="19"/>
      <c r="NW98" s="19"/>
      <c r="NX98" s="19"/>
      <c r="NY98" s="19"/>
      <c r="NZ98" s="19"/>
      <c r="OA98" s="19"/>
      <c r="OB98" s="19"/>
      <c r="OC98" s="19"/>
      <c r="OD98" s="19"/>
      <c r="OE98" s="19"/>
      <c r="OF98" s="19"/>
      <c r="OG98" s="19"/>
      <c r="OH98" s="19"/>
      <c r="OI98" s="19"/>
      <c r="OJ98" s="19"/>
      <c r="OK98" s="19"/>
      <c r="OL98" s="19"/>
      <c r="OM98" s="19"/>
      <c r="ON98" s="19"/>
      <c r="OO98" s="19"/>
      <c r="OP98" s="19"/>
      <c r="OQ98" s="19"/>
      <c r="OR98" s="19"/>
      <c r="OS98" s="19"/>
      <c r="OT98" s="19"/>
      <c r="OU98" s="19"/>
      <c r="OV98" s="19"/>
      <c r="OW98" s="19"/>
      <c r="OX98" s="19"/>
      <c r="OY98" s="19"/>
      <c r="OZ98" s="19"/>
      <c r="PA98" s="19"/>
      <c r="PB98" s="19"/>
      <c r="PC98" s="19"/>
      <c r="PD98" s="19"/>
      <c r="PE98" s="19"/>
      <c r="PF98" s="19"/>
      <c r="PG98" s="19"/>
      <c r="PH98" s="19"/>
      <c r="PI98" s="19"/>
      <c r="PJ98" s="19"/>
      <c r="PK98" s="19"/>
      <c r="PL98" s="19"/>
      <c r="PM98" s="19"/>
      <c r="PN98" s="19"/>
      <c r="PO98" s="19"/>
      <c r="PP98" s="19"/>
      <c r="PQ98" s="19"/>
      <c r="PR98" s="19"/>
      <c r="PS98" s="19"/>
      <c r="PT98" s="19"/>
      <c r="PU98" s="19"/>
      <c r="PV98" s="19"/>
      <c r="PW98" s="19"/>
      <c r="PX98" s="19"/>
      <c r="PY98" s="19"/>
      <c r="PZ98" s="19"/>
      <c r="QA98" s="19"/>
      <c r="QB98" s="19"/>
      <c r="QC98" s="19"/>
      <c r="QD98" s="19"/>
      <c r="QE98" s="19"/>
      <c r="QF98" s="19"/>
      <c r="QG98" s="19"/>
      <c r="QH98" s="19"/>
      <c r="QI98" s="19"/>
      <c r="QJ98" s="19"/>
      <c r="QK98" s="19"/>
      <c r="QL98" s="19"/>
      <c r="QM98" s="19"/>
      <c r="QN98" s="19"/>
      <c r="QO98" s="19"/>
      <c r="QP98" s="19"/>
      <c r="QQ98" s="19"/>
      <c r="QR98" s="19"/>
      <c r="QS98" s="19"/>
      <c r="QT98" s="19"/>
      <c r="QU98" s="19"/>
      <c r="QV98" s="19"/>
      <c r="QW98" s="19"/>
      <c r="QX98" s="19"/>
      <c r="QY98" s="19"/>
      <c r="QZ98" s="19"/>
      <c r="RA98" s="19"/>
      <c r="RB98" s="19"/>
      <c r="RC98" s="19"/>
      <c r="RD98" s="19"/>
      <c r="RE98" s="19"/>
      <c r="RF98" s="19"/>
      <c r="RG98" s="19"/>
      <c r="RH98" s="19"/>
      <c r="RI98" s="19"/>
      <c r="RJ98" s="19"/>
      <c r="RK98" s="19"/>
      <c r="RL98" s="19"/>
      <c r="RM98" s="19"/>
      <c r="RN98" s="19"/>
      <c r="RO98" s="19"/>
      <c r="RP98" s="19"/>
      <c r="RQ98" s="19"/>
      <c r="RR98" s="19"/>
      <c r="RS98" s="19"/>
      <c r="RT98" s="19"/>
      <c r="RU98" s="19"/>
      <c r="RV98" s="19"/>
      <c r="RW98" s="19"/>
      <c r="RX98" s="19"/>
      <c r="RY98" s="19"/>
      <c r="RZ98" s="19"/>
      <c r="SA98" s="19"/>
      <c r="SB98" s="19"/>
      <c r="SC98" s="19"/>
      <c r="SD98" s="19"/>
      <c r="SE98" s="19"/>
      <c r="SF98" s="19"/>
      <c r="SG98" s="19"/>
      <c r="SH98" s="19"/>
      <c r="SI98" s="19"/>
      <c r="SJ98" s="19"/>
      <c r="SK98" s="19"/>
      <c r="SL98" s="19"/>
      <c r="SM98" s="19"/>
      <c r="SN98" s="19"/>
      <c r="SO98" s="19"/>
      <c r="SP98" s="19"/>
      <c r="SQ98" s="19"/>
      <c r="SR98" s="19"/>
      <c r="SS98" s="19"/>
      <c r="ST98" s="19"/>
      <c r="SU98" s="19"/>
      <c r="SV98" s="19"/>
      <c r="SW98" s="19"/>
      <c r="SX98" s="19"/>
      <c r="SY98" s="19"/>
      <c r="SZ98" s="19"/>
      <c r="TA98" s="19"/>
      <c r="TB98" s="19"/>
      <c r="TC98" s="19"/>
      <c r="TD98" s="19"/>
      <c r="TE98" s="19"/>
      <c r="TF98" s="19"/>
      <c r="TG98" s="19"/>
      <c r="TH98" s="19"/>
      <c r="TI98" s="19"/>
      <c r="TJ98" s="19"/>
      <c r="TK98" s="19"/>
      <c r="TL98" s="19"/>
      <c r="TM98" s="19"/>
      <c r="TN98" s="19"/>
      <c r="TO98" s="19"/>
      <c r="TP98" s="19"/>
      <c r="TQ98" s="19"/>
      <c r="TR98" s="19"/>
      <c r="TS98" s="19"/>
      <c r="TT98" s="19"/>
      <c r="TU98" s="19"/>
      <c r="TV98" s="19"/>
      <c r="TW98" s="19"/>
      <c r="TX98" s="19"/>
      <c r="TY98" s="19"/>
      <c r="TZ98" s="19"/>
      <c r="UA98" s="19"/>
      <c r="UB98" s="19"/>
      <c r="UC98" s="19"/>
      <c r="UD98" s="19"/>
      <c r="UE98" s="19"/>
      <c r="UF98" s="19"/>
      <c r="UG98" s="19"/>
      <c r="UH98" s="19"/>
      <c r="UI98" s="19"/>
      <c r="UJ98" s="19"/>
      <c r="UK98" s="19"/>
      <c r="UL98" s="19"/>
      <c r="UM98" s="19"/>
      <c r="UN98" s="19"/>
      <c r="UO98" s="19"/>
      <c r="UP98" s="19"/>
      <c r="UQ98" s="19"/>
      <c r="UR98" s="19"/>
      <c r="US98" s="19"/>
      <c r="UT98" s="19"/>
      <c r="UU98" s="19"/>
      <c r="UV98" s="19"/>
      <c r="UW98" s="19"/>
      <c r="UX98" s="19"/>
      <c r="UY98" s="19"/>
      <c r="UZ98" s="19"/>
      <c r="VA98" s="19"/>
      <c r="VB98" s="19"/>
      <c r="VC98" s="19"/>
      <c r="VD98" s="19"/>
      <c r="VE98" s="19"/>
      <c r="VF98" s="19"/>
      <c r="VG98" s="19"/>
      <c r="VH98" s="19"/>
      <c r="VI98" s="19"/>
      <c r="VJ98" s="19"/>
      <c r="VK98" s="19"/>
      <c r="VL98" s="19"/>
      <c r="VM98" s="19"/>
      <c r="VN98" s="19"/>
      <c r="VO98" s="19"/>
      <c r="VP98" s="19"/>
      <c r="VQ98" s="19"/>
      <c r="VR98" s="19"/>
      <c r="VS98" s="19"/>
      <c r="VT98" s="19"/>
      <c r="VU98" s="19"/>
      <c r="VV98" s="19"/>
      <c r="VW98" s="19"/>
      <c r="VX98" s="19"/>
      <c r="VY98" s="19"/>
      <c r="VZ98" s="19"/>
      <c r="WA98" s="19"/>
      <c r="WB98" s="19"/>
      <c r="WC98" s="19"/>
      <c r="WD98" s="19"/>
      <c r="WE98" s="19"/>
      <c r="WF98" s="19"/>
      <c r="WG98" s="19"/>
      <c r="WH98" s="19"/>
      <c r="WI98" s="19"/>
      <c r="WJ98" s="19"/>
      <c r="WK98" s="19"/>
      <c r="WL98" s="19"/>
      <c r="WM98" s="19"/>
      <c r="WN98" s="19"/>
      <c r="WO98" s="19"/>
      <c r="WP98" s="19"/>
      <c r="WQ98" s="19"/>
      <c r="WR98" s="19"/>
      <c r="WS98" s="19"/>
      <c r="WT98" s="19"/>
      <c r="WU98" s="19"/>
      <c r="WV98" s="19"/>
      <c r="WW98" s="19"/>
      <c r="WX98" s="19"/>
      <c r="WY98" s="19"/>
      <c r="WZ98" s="19"/>
      <c r="XA98" s="19"/>
      <c r="XB98" s="19"/>
      <c r="XC98" s="19"/>
      <c r="XD98" s="19"/>
      <c r="XE98" s="19"/>
      <c r="XF98" s="19"/>
      <c r="XG98" s="19"/>
      <c r="XH98" s="19"/>
      <c r="XI98" s="19"/>
      <c r="XJ98" s="19"/>
      <c r="XK98" s="19"/>
      <c r="XL98" s="19"/>
      <c r="XM98" s="19"/>
      <c r="XN98" s="19"/>
      <c r="XO98" s="19"/>
      <c r="XP98" s="19"/>
      <c r="XQ98" s="19"/>
      <c r="XR98" s="19"/>
      <c r="XS98" s="19"/>
      <c r="XT98" s="19"/>
      <c r="XU98" s="19"/>
      <c r="XV98" s="19"/>
      <c r="XW98" s="19"/>
      <c r="XX98" s="19"/>
      <c r="XY98" s="19"/>
      <c r="XZ98" s="19"/>
      <c r="YA98" s="19"/>
      <c r="YB98" s="19"/>
      <c r="YC98" s="19"/>
      <c r="YD98" s="19"/>
      <c r="YE98" s="19"/>
      <c r="YF98" s="19"/>
      <c r="YG98" s="19"/>
      <c r="YH98" s="19"/>
      <c r="YI98" s="19"/>
      <c r="YJ98" s="19"/>
      <c r="YK98" s="19"/>
      <c r="YL98" s="19"/>
      <c r="YM98" s="19"/>
      <c r="YN98" s="19"/>
      <c r="YO98" s="19"/>
      <c r="YP98" s="19"/>
      <c r="YQ98" s="19"/>
      <c r="YR98" s="19"/>
      <c r="YS98" s="19"/>
      <c r="YT98" s="19"/>
      <c r="YU98" s="19"/>
      <c r="YV98" s="19"/>
      <c r="YW98" s="19"/>
      <c r="YX98" s="19"/>
      <c r="YY98" s="19"/>
      <c r="YZ98" s="19"/>
      <c r="ZA98" s="19"/>
      <c r="ZB98" s="19"/>
      <c r="ZC98" s="19"/>
      <c r="ZD98" s="19"/>
      <c r="ZE98" s="19"/>
      <c r="ZF98" s="19"/>
      <c r="ZG98" s="19"/>
      <c r="ZH98" s="19"/>
      <c r="ZI98" s="19"/>
      <c r="ZJ98" s="19"/>
      <c r="ZK98" s="19"/>
      <c r="ZL98" s="19"/>
      <c r="ZM98" s="19"/>
      <c r="ZN98" s="19"/>
      <c r="ZO98" s="19"/>
      <c r="ZP98" s="19"/>
      <c r="ZQ98" s="19"/>
      <c r="ZR98" s="19"/>
      <c r="ZS98" s="19"/>
      <c r="ZT98" s="19"/>
      <c r="ZU98" s="19"/>
      <c r="ZV98" s="19"/>
      <c r="ZW98" s="19"/>
      <c r="ZX98" s="19"/>
      <c r="ZY98" s="19"/>
      <c r="ZZ98" s="19"/>
      <c r="AAA98" s="19"/>
      <c r="AAB98" s="19"/>
      <c r="AAC98" s="19"/>
      <c r="AAD98" s="19"/>
      <c r="AAE98" s="19"/>
      <c r="AAF98" s="19"/>
      <c r="AAG98" s="19"/>
      <c r="AAH98" s="19"/>
      <c r="AAI98" s="19"/>
      <c r="AAJ98" s="19"/>
      <c r="AAK98" s="19"/>
      <c r="AAL98" s="19"/>
      <c r="AAM98" s="19"/>
      <c r="AAN98" s="19"/>
      <c r="AAO98" s="19"/>
      <c r="AAP98" s="19"/>
      <c r="AAQ98" s="19"/>
      <c r="AAR98" s="19"/>
      <c r="AAS98" s="19"/>
      <c r="AAT98" s="19"/>
      <c r="AAU98" s="19"/>
      <c r="AAV98" s="19"/>
      <c r="AAW98" s="19"/>
      <c r="AAX98" s="19"/>
      <c r="AAY98" s="19"/>
      <c r="AAZ98" s="19"/>
      <c r="ABA98" s="19"/>
      <c r="ABB98" s="19"/>
      <c r="ABC98" s="19"/>
      <c r="ABD98" s="19"/>
      <c r="ABE98" s="19"/>
      <c r="ABF98" s="19"/>
      <c r="ABG98" s="19"/>
      <c r="ABH98" s="19"/>
      <c r="ABI98" s="19"/>
      <c r="ABJ98" s="19"/>
      <c r="ABK98" s="19"/>
      <c r="ABL98" s="19"/>
      <c r="ABM98" s="19"/>
      <c r="ABN98" s="19"/>
      <c r="ABO98" s="19"/>
      <c r="ABP98" s="19"/>
      <c r="ABQ98" s="19"/>
      <c r="ABR98" s="19"/>
      <c r="ABS98" s="19"/>
      <c r="ABT98" s="19"/>
      <c r="ABU98" s="19"/>
      <c r="ABV98" s="19"/>
      <c r="ABW98" s="19"/>
      <c r="ABX98" s="19"/>
      <c r="ABY98" s="19"/>
      <c r="ABZ98" s="19"/>
      <c r="ACA98" s="19"/>
      <c r="ACB98" s="19"/>
      <c r="ACC98" s="19"/>
      <c r="ACD98" s="19"/>
      <c r="ACE98" s="19"/>
      <c r="ACF98" s="19"/>
      <c r="ACG98" s="19"/>
      <c r="ACH98" s="19"/>
      <c r="ACI98" s="19"/>
      <c r="ACJ98" s="19"/>
      <c r="ACK98" s="19"/>
      <c r="ACL98" s="19"/>
      <c r="ACM98" s="19"/>
      <c r="ACN98" s="19"/>
      <c r="ACO98" s="19"/>
      <c r="ACP98" s="19"/>
      <c r="ACQ98" s="19"/>
      <c r="ACR98" s="19"/>
      <c r="ACS98" s="19"/>
      <c r="ACT98" s="19"/>
      <c r="ACU98" s="19"/>
      <c r="ACV98" s="19"/>
      <c r="ACW98" s="19"/>
      <c r="ACX98" s="19"/>
      <c r="ACY98" s="19"/>
      <c r="ACZ98" s="19"/>
      <c r="ADA98" s="19"/>
      <c r="ADB98" s="19"/>
      <c r="ADC98" s="19"/>
      <c r="ADD98" s="19"/>
      <c r="ADE98" s="19"/>
      <c r="ADF98" s="19"/>
      <c r="ADG98" s="19"/>
      <c r="ADH98" s="19"/>
      <c r="ADI98" s="19"/>
      <c r="ADJ98" s="19"/>
      <c r="ADK98" s="19"/>
      <c r="ADL98" s="19"/>
      <c r="ADM98" s="19"/>
      <c r="ADN98" s="19"/>
      <c r="ADO98" s="19"/>
      <c r="ADP98" s="19"/>
      <c r="ADQ98" s="19"/>
      <c r="ADR98" s="19"/>
      <c r="ADS98" s="19"/>
      <c r="ADT98" s="19"/>
      <c r="ADU98" s="19"/>
      <c r="ADV98" s="19"/>
      <c r="ADW98" s="19"/>
      <c r="ADX98" s="19"/>
      <c r="ADY98" s="19"/>
      <c r="ADZ98" s="19"/>
      <c r="AEA98" s="19"/>
      <c r="AEB98" s="19"/>
      <c r="AEC98" s="19"/>
      <c r="AED98" s="19"/>
      <c r="AEE98" s="19"/>
      <c r="AEF98" s="19"/>
      <c r="AEG98" s="19"/>
      <c r="AEH98" s="19"/>
      <c r="AEI98" s="19"/>
      <c r="AEJ98" s="19"/>
      <c r="AEK98" s="19"/>
      <c r="AEL98" s="19"/>
      <c r="AEM98" s="19"/>
      <c r="AEN98" s="19"/>
      <c r="AEO98" s="19"/>
      <c r="AEP98" s="19"/>
      <c r="AEQ98" s="19"/>
      <c r="AER98" s="19"/>
      <c r="AES98" s="19"/>
      <c r="AET98" s="19"/>
      <c r="AEU98" s="19"/>
      <c r="AEV98" s="19"/>
      <c r="AEW98" s="19"/>
      <c r="AEX98" s="19"/>
      <c r="AEY98" s="19"/>
      <c r="AEZ98" s="19"/>
      <c r="AFA98" s="19"/>
      <c r="AFB98" s="19"/>
      <c r="AFC98" s="19"/>
      <c r="AFD98" s="19"/>
      <c r="AFE98" s="19"/>
      <c r="AFF98" s="19"/>
      <c r="AFG98" s="19"/>
      <c r="AFH98" s="19"/>
      <c r="AFI98" s="19"/>
      <c r="AFJ98" s="19"/>
      <c r="AFK98" s="19"/>
      <c r="AFL98" s="19"/>
      <c r="AFM98" s="19"/>
      <c r="AFN98" s="19"/>
      <c r="AFO98" s="19"/>
      <c r="AFP98" s="19"/>
      <c r="AFQ98" s="19"/>
      <c r="AFR98" s="19"/>
      <c r="AFS98" s="19"/>
      <c r="AFT98" s="19"/>
      <c r="AFU98" s="19"/>
      <c r="AFV98" s="19"/>
      <c r="AFW98" s="19"/>
      <c r="AFX98" s="19"/>
      <c r="AFY98" s="19"/>
      <c r="AFZ98" s="19"/>
      <c r="AGA98" s="19"/>
      <c r="AGB98" s="19"/>
      <c r="AGC98" s="19"/>
      <c r="AGD98" s="19"/>
      <c r="AGE98" s="19"/>
      <c r="AGF98" s="19"/>
      <c r="AGG98" s="19"/>
      <c r="AGH98" s="19"/>
      <c r="AGI98" s="19"/>
      <c r="AGJ98" s="19"/>
      <c r="AGK98" s="19"/>
      <c r="AGL98" s="19"/>
      <c r="AGM98" s="19"/>
      <c r="AGN98" s="19"/>
      <c r="AGO98" s="19"/>
      <c r="AGP98" s="19"/>
      <c r="AGQ98" s="19"/>
      <c r="AGR98" s="19"/>
      <c r="AGS98" s="19"/>
      <c r="AGT98" s="19"/>
      <c r="AGU98" s="19"/>
      <c r="AGV98" s="19"/>
      <c r="AGW98" s="19"/>
      <c r="AGX98" s="19"/>
      <c r="AGY98" s="19"/>
      <c r="AGZ98" s="19"/>
      <c r="AHA98" s="19"/>
      <c r="AHB98" s="19"/>
      <c r="AHC98" s="19"/>
      <c r="AHD98" s="19"/>
      <c r="AHE98" s="19"/>
      <c r="AHF98" s="19"/>
      <c r="AHG98" s="19"/>
      <c r="AHH98" s="19"/>
      <c r="AHI98" s="19"/>
      <c r="AHJ98" s="19"/>
      <c r="AHK98" s="19"/>
      <c r="AHL98" s="19"/>
      <c r="AHM98" s="19"/>
      <c r="AHN98" s="19"/>
      <c r="AHO98" s="19"/>
      <c r="AHP98" s="19"/>
      <c r="AHQ98" s="19"/>
      <c r="AHR98" s="19"/>
      <c r="AHS98" s="19"/>
      <c r="AHT98" s="19"/>
      <c r="AHU98" s="19"/>
      <c r="AHV98" s="19"/>
      <c r="AHW98" s="19"/>
      <c r="AHX98" s="19"/>
      <c r="AHY98" s="19"/>
      <c r="AHZ98" s="19"/>
      <c r="AIA98" s="19"/>
      <c r="AIB98" s="19"/>
      <c r="AIC98" s="19"/>
      <c r="AID98" s="19"/>
      <c r="AIE98" s="19"/>
      <c r="AIF98" s="19"/>
      <c r="AIG98" s="19"/>
      <c r="AIH98" s="19"/>
      <c r="AII98" s="19"/>
      <c r="AIJ98" s="19"/>
      <c r="AIK98" s="19"/>
      <c r="AIL98" s="19"/>
      <c r="AIM98" s="19"/>
      <c r="AIN98" s="19"/>
      <c r="AIO98" s="19"/>
      <c r="AIP98" s="19"/>
      <c r="AIQ98" s="19"/>
      <c r="AIR98" s="19"/>
      <c r="AIS98" s="19"/>
      <c r="AIT98" s="19"/>
      <c r="AIU98" s="19"/>
      <c r="AIV98" s="19"/>
      <c r="AIW98" s="19"/>
      <c r="AIX98" s="19"/>
      <c r="AIY98" s="19"/>
      <c r="AIZ98" s="19"/>
      <c r="AJA98" s="19"/>
      <c r="AJB98" s="19"/>
      <c r="AJC98" s="19"/>
      <c r="AJD98" s="19"/>
      <c r="AJE98" s="19"/>
      <c r="AJF98" s="19"/>
      <c r="AJG98" s="19"/>
      <c r="AJH98" s="19"/>
      <c r="AJI98" s="19"/>
      <c r="AJJ98" s="19"/>
      <c r="AJK98" s="19"/>
      <c r="AJL98" s="19"/>
      <c r="AJM98" s="19"/>
      <c r="AJN98" s="19"/>
      <c r="AJO98" s="19"/>
      <c r="AJP98" s="19"/>
      <c r="AJQ98" s="19"/>
      <c r="AJR98" s="19"/>
      <c r="AJS98" s="19"/>
      <c r="AJT98" s="19"/>
      <c r="AJU98" s="19"/>
      <c r="AJV98" s="19"/>
      <c r="AJW98" s="19"/>
      <c r="AJX98" s="19"/>
      <c r="AJY98" s="19"/>
      <c r="AJZ98" s="19"/>
      <c r="AKA98" s="19"/>
      <c r="AKB98" s="19"/>
      <c r="AKC98" s="19"/>
      <c r="AKD98" s="19"/>
      <c r="AKE98" s="19"/>
      <c r="AKF98" s="19"/>
      <c r="AKG98" s="19"/>
      <c r="AKH98" s="19"/>
      <c r="AKI98" s="19"/>
      <c r="AKJ98" s="19"/>
      <c r="AKK98" s="19"/>
      <c r="AKL98" s="19"/>
      <c r="AKM98" s="19"/>
      <c r="AKN98" s="19"/>
      <c r="AKO98" s="19"/>
      <c r="AKP98" s="19"/>
      <c r="AKQ98" s="19"/>
      <c r="AKR98" s="19"/>
      <c r="AKS98" s="19"/>
      <c r="AKT98" s="19"/>
      <c r="AKU98" s="19"/>
      <c r="AKV98" s="19"/>
      <c r="AKW98" s="19"/>
      <c r="AKX98" s="19"/>
      <c r="AKY98" s="19"/>
      <c r="AKZ98" s="19"/>
      <c r="ALA98" s="19"/>
      <c r="ALB98" s="19"/>
      <c r="ALC98" s="19"/>
      <c r="ALD98" s="19"/>
      <c r="ALE98" s="19"/>
      <c r="ALF98" s="19"/>
      <c r="ALG98" s="19"/>
      <c r="ALH98" s="19"/>
      <c r="ALI98" s="19"/>
      <c r="ALJ98" s="19"/>
      <c r="ALK98" s="19"/>
      <c r="ALL98" s="19"/>
      <c r="ALM98" s="19"/>
      <c r="ALN98" s="19"/>
      <c r="ALO98" s="19"/>
      <c r="ALP98" s="19"/>
      <c r="ALQ98" s="19"/>
      <c r="ALR98" s="19"/>
      <c r="ALS98" s="19"/>
      <c r="ALT98" s="19"/>
      <c r="ALU98" s="19"/>
      <c r="ALV98" s="19"/>
      <c r="ALW98" s="19"/>
      <c r="ALX98" s="19"/>
      <c r="ALY98" s="19"/>
      <c r="ALZ98" s="19"/>
      <c r="AMA98" s="19"/>
      <c r="AMB98" s="19"/>
      <c r="AMC98" s="19"/>
      <c r="AMD98" s="19"/>
      <c r="AME98" s="19"/>
      <c r="AMF98" s="19"/>
      <c r="AMG98" s="19"/>
      <c r="AMH98" s="19"/>
      <c r="AMI98" s="19"/>
      <c r="AMJ98" s="19"/>
      <c r="AMK98" s="19"/>
      <c r="AML98" s="19"/>
    </row>
    <row r="99" spans="1:1027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  <c r="IX99" s="19"/>
      <c r="IY99" s="19"/>
      <c r="IZ99" s="19"/>
      <c r="JA99" s="19"/>
      <c r="JB99" s="19"/>
      <c r="JC99" s="19"/>
      <c r="JD99" s="19"/>
      <c r="JE99" s="19"/>
      <c r="JF99" s="19"/>
      <c r="JG99" s="19"/>
      <c r="JH99" s="19"/>
      <c r="JI99" s="19"/>
      <c r="JJ99" s="19"/>
      <c r="JK99" s="19"/>
      <c r="JL99" s="19"/>
      <c r="JM99" s="19"/>
      <c r="JN99" s="19"/>
      <c r="JO99" s="19"/>
      <c r="JP99" s="19"/>
      <c r="JQ99" s="19"/>
      <c r="JR99" s="19"/>
      <c r="JS99" s="19"/>
      <c r="JT99" s="19"/>
      <c r="JU99" s="19"/>
      <c r="JV99" s="19"/>
      <c r="JW99" s="19"/>
      <c r="JX99" s="19"/>
      <c r="JY99" s="19"/>
      <c r="JZ99" s="19"/>
      <c r="KA99" s="19"/>
      <c r="KB99" s="19"/>
      <c r="KC99" s="19"/>
      <c r="KD99" s="19"/>
      <c r="KE99" s="19"/>
      <c r="KF99" s="19"/>
      <c r="KG99" s="19"/>
      <c r="KH99" s="19"/>
      <c r="KI99" s="19"/>
      <c r="KJ99" s="19"/>
      <c r="KK99" s="19"/>
      <c r="KL99" s="19"/>
      <c r="KM99" s="19"/>
      <c r="KN99" s="19"/>
      <c r="KO99" s="19"/>
      <c r="KP99" s="19"/>
      <c r="KQ99" s="19"/>
      <c r="KR99" s="19"/>
      <c r="KS99" s="19"/>
      <c r="KT99" s="19"/>
      <c r="KU99" s="19"/>
      <c r="KV99" s="19"/>
      <c r="KW99" s="19"/>
      <c r="KX99" s="19"/>
      <c r="KY99" s="19"/>
      <c r="KZ99" s="19"/>
      <c r="LA99" s="19"/>
      <c r="LB99" s="19"/>
      <c r="LC99" s="19"/>
      <c r="LD99" s="19"/>
      <c r="LE99" s="19"/>
      <c r="LF99" s="19"/>
      <c r="LG99" s="19"/>
      <c r="LH99" s="19"/>
      <c r="LI99" s="19"/>
      <c r="LJ99" s="19"/>
      <c r="LK99" s="19"/>
      <c r="LL99" s="19"/>
      <c r="LM99" s="19"/>
      <c r="LN99" s="19"/>
      <c r="LO99" s="19"/>
      <c r="LP99" s="19"/>
      <c r="LQ99" s="19"/>
      <c r="LR99" s="19"/>
      <c r="LS99" s="19"/>
      <c r="LT99" s="19"/>
      <c r="LU99" s="19"/>
      <c r="LV99" s="19"/>
      <c r="LW99" s="19"/>
      <c r="LX99" s="19"/>
      <c r="LY99" s="19"/>
      <c r="LZ99" s="19"/>
      <c r="MA99" s="19"/>
      <c r="MB99" s="19"/>
      <c r="MC99" s="19"/>
      <c r="MD99" s="19"/>
      <c r="ME99" s="19"/>
      <c r="MF99" s="19"/>
      <c r="MG99" s="19"/>
      <c r="MH99" s="19"/>
      <c r="MI99" s="19"/>
      <c r="MJ99" s="19"/>
      <c r="MK99" s="19"/>
      <c r="ML99" s="19"/>
      <c r="MM99" s="19"/>
      <c r="MN99" s="19"/>
      <c r="MO99" s="19"/>
      <c r="MP99" s="19"/>
      <c r="MQ99" s="19"/>
      <c r="MR99" s="19"/>
      <c r="MS99" s="19"/>
      <c r="MT99" s="19"/>
      <c r="MU99" s="19"/>
      <c r="MV99" s="19"/>
      <c r="MW99" s="19"/>
      <c r="MX99" s="19"/>
      <c r="MY99" s="19"/>
      <c r="MZ99" s="19"/>
      <c r="NA99" s="19"/>
      <c r="NB99" s="19"/>
      <c r="NC99" s="19"/>
      <c r="ND99" s="19"/>
      <c r="NE99" s="19"/>
      <c r="NF99" s="19"/>
      <c r="NG99" s="19"/>
      <c r="NH99" s="19"/>
      <c r="NI99" s="19"/>
      <c r="NJ99" s="19"/>
      <c r="NK99" s="19"/>
      <c r="NL99" s="19"/>
      <c r="NM99" s="19"/>
      <c r="NN99" s="19"/>
      <c r="NO99" s="19"/>
      <c r="NP99" s="19"/>
      <c r="NQ99" s="19"/>
      <c r="NR99" s="19"/>
      <c r="NS99" s="19"/>
      <c r="NT99" s="19"/>
      <c r="NU99" s="19"/>
      <c r="NV99" s="19"/>
      <c r="NW99" s="19"/>
      <c r="NX99" s="19"/>
      <c r="NY99" s="19"/>
      <c r="NZ99" s="19"/>
      <c r="OA99" s="19"/>
      <c r="OB99" s="19"/>
      <c r="OC99" s="19"/>
      <c r="OD99" s="19"/>
      <c r="OE99" s="19"/>
      <c r="OF99" s="19"/>
      <c r="OG99" s="19"/>
      <c r="OH99" s="19"/>
      <c r="OI99" s="19"/>
      <c r="OJ99" s="19"/>
      <c r="OK99" s="19"/>
      <c r="OL99" s="19"/>
      <c r="OM99" s="19"/>
      <c r="ON99" s="19"/>
      <c r="OO99" s="19"/>
      <c r="OP99" s="19"/>
      <c r="OQ99" s="19"/>
      <c r="OR99" s="19"/>
      <c r="OS99" s="19"/>
      <c r="OT99" s="19"/>
      <c r="OU99" s="19"/>
      <c r="OV99" s="19"/>
      <c r="OW99" s="19"/>
      <c r="OX99" s="19"/>
      <c r="OY99" s="19"/>
      <c r="OZ99" s="19"/>
      <c r="PA99" s="19"/>
      <c r="PB99" s="19"/>
      <c r="PC99" s="19"/>
      <c r="PD99" s="19"/>
      <c r="PE99" s="19"/>
      <c r="PF99" s="19"/>
      <c r="PG99" s="19"/>
      <c r="PH99" s="19"/>
      <c r="PI99" s="19"/>
      <c r="PJ99" s="19"/>
      <c r="PK99" s="19"/>
      <c r="PL99" s="19"/>
      <c r="PM99" s="19"/>
      <c r="PN99" s="19"/>
      <c r="PO99" s="19"/>
      <c r="PP99" s="19"/>
      <c r="PQ99" s="19"/>
      <c r="PR99" s="19"/>
      <c r="PS99" s="19"/>
      <c r="PT99" s="19"/>
      <c r="PU99" s="19"/>
      <c r="PV99" s="19"/>
      <c r="PW99" s="19"/>
      <c r="PX99" s="19"/>
      <c r="PY99" s="19"/>
      <c r="PZ99" s="19"/>
      <c r="QA99" s="19"/>
      <c r="QB99" s="19"/>
      <c r="QC99" s="19"/>
      <c r="QD99" s="19"/>
      <c r="QE99" s="19"/>
      <c r="QF99" s="19"/>
      <c r="QG99" s="19"/>
      <c r="QH99" s="19"/>
      <c r="QI99" s="19"/>
      <c r="QJ99" s="19"/>
      <c r="QK99" s="19"/>
      <c r="QL99" s="19"/>
      <c r="QM99" s="19"/>
      <c r="QN99" s="19"/>
      <c r="QO99" s="19"/>
      <c r="QP99" s="19"/>
      <c r="QQ99" s="19"/>
      <c r="QR99" s="19"/>
      <c r="QS99" s="19"/>
      <c r="QT99" s="19"/>
      <c r="QU99" s="19"/>
      <c r="QV99" s="19"/>
      <c r="QW99" s="19"/>
      <c r="QX99" s="19"/>
      <c r="QY99" s="19"/>
      <c r="QZ99" s="19"/>
      <c r="RA99" s="19"/>
      <c r="RB99" s="19"/>
      <c r="RC99" s="19"/>
      <c r="RD99" s="19"/>
      <c r="RE99" s="19"/>
      <c r="RF99" s="19"/>
      <c r="RG99" s="19"/>
      <c r="RH99" s="19"/>
      <c r="RI99" s="19"/>
      <c r="RJ99" s="19"/>
      <c r="RK99" s="19"/>
      <c r="RL99" s="19"/>
      <c r="RM99" s="19"/>
      <c r="RN99" s="19"/>
      <c r="RO99" s="19"/>
      <c r="RP99" s="19"/>
      <c r="RQ99" s="19"/>
      <c r="RR99" s="19"/>
      <c r="RS99" s="19"/>
      <c r="RT99" s="19"/>
      <c r="RU99" s="19"/>
      <c r="RV99" s="19"/>
      <c r="RW99" s="19"/>
      <c r="RX99" s="19"/>
      <c r="RY99" s="19"/>
      <c r="RZ99" s="19"/>
      <c r="SA99" s="19"/>
      <c r="SB99" s="19"/>
      <c r="SC99" s="19"/>
      <c r="SD99" s="19"/>
      <c r="SE99" s="19"/>
      <c r="SF99" s="19"/>
      <c r="SG99" s="19"/>
      <c r="SH99" s="19"/>
      <c r="SI99" s="19"/>
      <c r="SJ99" s="19"/>
      <c r="SK99" s="19"/>
      <c r="SL99" s="19"/>
      <c r="SM99" s="19"/>
      <c r="SN99" s="19"/>
      <c r="SO99" s="19"/>
      <c r="SP99" s="19"/>
      <c r="SQ99" s="19"/>
      <c r="SR99" s="19"/>
      <c r="SS99" s="19"/>
      <c r="ST99" s="19"/>
      <c r="SU99" s="19"/>
      <c r="SV99" s="19"/>
      <c r="SW99" s="19"/>
      <c r="SX99" s="19"/>
      <c r="SY99" s="19"/>
      <c r="SZ99" s="19"/>
      <c r="TA99" s="19"/>
      <c r="TB99" s="19"/>
      <c r="TC99" s="19"/>
      <c r="TD99" s="19"/>
      <c r="TE99" s="19"/>
      <c r="TF99" s="19"/>
      <c r="TG99" s="19"/>
      <c r="TH99" s="19"/>
      <c r="TI99" s="19"/>
      <c r="TJ99" s="19"/>
      <c r="TK99" s="19"/>
      <c r="TL99" s="19"/>
      <c r="TM99" s="19"/>
      <c r="TN99" s="19"/>
      <c r="TO99" s="19"/>
      <c r="TP99" s="19"/>
      <c r="TQ99" s="19"/>
      <c r="TR99" s="19"/>
      <c r="TS99" s="19"/>
      <c r="TT99" s="19"/>
      <c r="TU99" s="19"/>
      <c r="TV99" s="19"/>
      <c r="TW99" s="19"/>
      <c r="TX99" s="19"/>
      <c r="TY99" s="19"/>
      <c r="TZ99" s="19"/>
      <c r="UA99" s="19"/>
      <c r="UB99" s="19"/>
      <c r="UC99" s="19"/>
      <c r="UD99" s="19"/>
      <c r="UE99" s="19"/>
      <c r="UF99" s="19"/>
      <c r="UG99" s="19"/>
      <c r="UH99" s="19"/>
      <c r="UI99" s="19"/>
      <c r="UJ99" s="19"/>
      <c r="UK99" s="19"/>
      <c r="UL99" s="19"/>
      <c r="UM99" s="19"/>
      <c r="UN99" s="19"/>
      <c r="UO99" s="19"/>
      <c r="UP99" s="19"/>
      <c r="UQ99" s="19"/>
      <c r="UR99" s="19"/>
      <c r="US99" s="19"/>
      <c r="UT99" s="19"/>
      <c r="UU99" s="19"/>
      <c r="UV99" s="19"/>
      <c r="UW99" s="19"/>
      <c r="UX99" s="19"/>
      <c r="UY99" s="19"/>
      <c r="UZ99" s="19"/>
      <c r="VA99" s="19"/>
      <c r="VB99" s="19"/>
      <c r="VC99" s="19"/>
      <c r="VD99" s="19"/>
      <c r="VE99" s="19"/>
      <c r="VF99" s="19"/>
      <c r="VG99" s="19"/>
      <c r="VH99" s="19"/>
      <c r="VI99" s="19"/>
      <c r="VJ99" s="19"/>
      <c r="VK99" s="19"/>
      <c r="VL99" s="19"/>
      <c r="VM99" s="19"/>
      <c r="VN99" s="19"/>
      <c r="VO99" s="19"/>
      <c r="VP99" s="19"/>
      <c r="VQ99" s="19"/>
      <c r="VR99" s="19"/>
      <c r="VS99" s="19"/>
      <c r="VT99" s="19"/>
      <c r="VU99" s="19"/>
      <c r="VV99" s="19"/>
      <c r="VW99" s="19"/>
      <c r="VX99" s="19"/>
      <c r="VY99" s="19"/>
      <c r="VZ99" s="19"/>
      <c r="WA99" s="19"/>
      <c r="WB99" s="19"/>
      <c r="WC99" s="19"/>
      <c r="WD99" s="19"/>
      <c r="WE99" s="19"/>
      <c r="WF99" s="19"/>
      <c r="WG99" s="19"/>
      <c r="WH99" s="19"/>
      <c r="WI99" s="19"/>
      <c r="WJ99" s="19"/>
      <c r="WK99" s="19"/>
      <c r="WL99" s="19"/>
      <c r="WM99" s="19"/>
      <c r="WN99" s="19"/>
      <c r="WO99" s="19"/>
      <c r="WP99" s="19"/>
      <c r="WQ99" s="19"/>
      <c r="WR99" s="19"/>
      <c r="WS99" s="19"/>
      <c r="WT99" s="19"/>
      <c r="WU99" s="19"/>
      <c r="WV99" s="19"/>
      <c r="WW99" s="19"/>
      <c r="WX99" s="19"/>
      <c r="WY99" s="19"/>
      <c r="WZ99" s="19"/>
      <c r="XA99" s="19"/>
      <c r="XB99" s="19"/>
      <c r="XC99" s="19"/>
      <c r="XD99" s="19"/>
      <c r="XE99" s="19"/>
      <c r="XF99" s="19"/>
      <c r="XG99" s="19"/>
      <c r="XH99" s="19"/>
      <c r="XI99" s="19"/>
      <c r="XJ99" s="19"/>
      <c r="XK99" s="19"/>
      <c r="XL99" s="19"/>
      <c r="XM99" s="19"/>
      <c r="XN99" s="19"/>
      <c r="XO99" s="19"/>
      <c r="XP99" s="19"/>
      <c r="XQ99" s="19"/>
      <c r="XR99" s="19"/>
      <c r="XS99" s="19"/>
      <c r="XT99" s="19"/>
      <c r="XU99" s="19"/>
      <c r="XV99" s="19"/>
      <c r="XW99" s="19"/>
      <c r="XX99" s="19"/>
      <c r="XY99" s="19"/>
      <c r="XZ99" s="19"/>
      <c r="YA99" s="19"/>
      <c r="YB99" s="19"/>
      <c r="YC99" s="19"/>
      <c r="YD99" s="19"/>
      <c r="YE99" s="19"/>
      <c r="YF99" s="19"/>
      <c r="YG99" s="19"/>
      <c r="YH99" s="19"/>
      <c r="YI99" s="19"/>
      <c r="YJ99" s="19"/>
      <c r="YK99" s="19"/>
      <c r="YL99" s="19"/>
      <c r="YM99" s="19"/>
      <c r="YN99" s="19"/>
      <c r="YO99" s="19"/>
      <c r="YP99" s="19"/>
      <c r="YQ99" s="19"/>
      <c r="YR99" s="19"/>
      <c r="YS99" s="19"/>
      <c r="YT99" s="19"/>
      <c r="YU99" s="19"/>
      <c r="YV99" s="19"/>
      <c r="YW99" s="19"/>
      <c r="YX99" s="19"/>
      <c r="YY99" s="19"/>
      <c r="YZ99" s="19"/>
      <c r="ZA99" s="19"/>
      <c r="ZB99" s="19"/>
      <c r="ZC99" s="19"/>
      <c r="ZD99" s="19"/>
      <c r="ZE99" s="19"/>
      <c r="ZF99" s="19"/>
      <c r="ZG99" s="19"/>
      <c r="ZH99" s="19"/>
      <c r="ZI99" s="19"/>
      <c r="ZJ99" s="19"/>
      <c r="ZK99" s="19"/>
      <c r="ZL99" s="19"/>
      <c r="ZM99" s="19"/>
      <c r="ZN99" s="19"/>
      <c r="ZO99" s="19"/>
      <c r="ZP99" s="19"/>
      <c r="ZQ99" s="19"/>
      <c r="ZR99" s="19"/>
      <c r="ZS99" s="19"/>
      <c r="ZT99" s="19"/>
      <c r="ZU99" s="19"/>
      <c r="ZV99" s="19"/>
      <c r="ZW99" s="19"/>
      <c r="ZX99" s="19"/>
      <c r="ZY99" s="19"/>
      <c r="ZZ99" s="19"/>
      <c r="AAA99" s="19"/>
      <c r="AAB99" s="19"/>
      <c r="AAC99" s="19"/>
      <c r="AAD99" s="19"/>
      <c r="AAE99" s="19"/>
      <c r="AAF99" s="19"/>
      <c r="AAG99" s="19"/>
      <c r="AAH99" s="19"/>
      <c r="AAI99" s="19"/>
      <c r="AAJ99" s="19"/>
      <c r="AAK99" s="19"/>
      <c r="AAL99" s="19"/>
      <c r="AAM99" s="19"/>
      <c r="AAN99" s="19"/>
      <c r="AAO99" s="19"/>
      <c r="AAP99" s="19"/>
      <c r="AAQ99" s="19"/>
      <c r="AAR99" s="19"/>
      <c r="AAS99" s="19"/>
      <c r="AAT99" s="19"/>
      <c r="AAU99" s="19"/>
      <c r="AAV99" s="19"/>
      <c r="AAW99" s="19"/>
      <c r="AAX99" s="19"/>
      <c r="AAY99" s="19"/>
      <c r="AAZ99" s="19"/>
      <c r="ABA99" s="19"/>
      <c r="ABB99" s="19"/>
      <c r="ABC99" s="19"/>
      <c r="ABD99" s="19"/>
      <c r="ABE99" s="19"/>
      <c r="ABF99" s="19"/>
      <c r="ABG99" s="19"/>
      <c r="ABH99" s="19"/>
      <c r="ABI99" s="19"/>
      <c r="ABJ99" s="19"/>
      <c r="ABK99" s="19"/>
      <c r="ABL99" s="19"/>
      <c r="ABM99" s="19"/>
      <c r="ABN99" s="19"/>
      <c r="ABO99" s="19"/>
      <c r="ABP99" s="19"/>
      <c r="ABQ99" s="19"/>
      <c r="ABR99" s="19"/>
      <c r="ABS99" s="19"/>
      <c r="ABT99" s="19"/>
      <c r="ABU99" s="19"/>
      <c r="ABV99" s="19"/>
      <c r="ABW99" s="19"/>
      <c r="ABX99" s="19"/>
      <c r="ABY99" s="19"/>
      <c r="ABZ99" s="19"/>
      <c r="ACA99" s="19"/>
      <c r="ACB99" s="19"/>
      <c r="ACC99" s="19"/>
      <c r="ACD99" s="19"/>
      <c r="ACE99" s="19"/>
      <c r="ACF99" s="19"/>
      <c r="ACG99" s="19"/>
      <c r="ACH99" s="19"/>
      <c r="ACI99" s="19"/>
      <c r="ACJ99" s="19"/>
      <c r="ACK99" s="19"/>
      <c r="ACL99" s="19"/>
      <c r="ACM99" s="19"/>
      <c r="ACN99" s="19"/>
      <c r="ACO99" s="19"/>
      <c r="ACP99" s="19"/>
      <c r="ACQ99" s="19"/>
      <c r="ACR99" s="19"/>
      <c r="ACS99" s="19"/>
      <c r="ACT99" s="19"/>
      <c r="ACU99" s="19"/>
      <c r="ACV99" s="19"/>
      <c r="ACW99" s="19"/>
      <c r="ACX99" s="19"/>
      <c r="ACY99" s="19"/>
      <c r="ACZ99" s="19"/>
      <c r="ADA99" s="19"/>
      <c r="ADB99" s="19"/>
      <c r="ADC99" s="19"/>
      <c r="ADD99" s="19"/>
      <c r="ADE99" s="19"/>
      <c r="ADF99" s="19"/>
      <c r="ADG99" s="19"/>
      <c r="ADH99" s="19"/>
      <c r="ADI99" s="19"/>
      <c r="ADJ99" s="19"/>
      <c r="ADK99" s="19"/>
      <c r="ADL99" s="19"/>
      <c r="ADM99" s="19"/>
      <c r="ADN99" s="19"/>
      <c r="ADO99" s="19"/>
      <c r="ADP99" s="19"/>
      <c r="ADQ99" s="19"/>
      <c r="ADR99" s="19"/>
      <c r="ADS99" s="19"/>
      <c r="ADT99" s="19"/>
      <c r="ADU99" s="19"/>
      <c r="ADV99" s="19"/>
      <c r="ADW99" s="19"/>
      <c r="ADX99" s="19"/>
      <c r="ADY99" s="19"/>
      <c r="ADZ99" s="19"/>
      <c r="AEA99" s="19"/>
      <c r="AEB99" s="19"/>
      <c r="AEC99" s="19"/>
      <c r="AED99" s="19"/>
      <c r="AEE99" s="19"/>
      <c r="AEF99" s="19"/>
      <c r="AEG99" s="19"/>
      <c r="AEH99" s="19"/>
      <c r="AEI99" s="19"/>
      <c r="AEJ99" s="19"/>
      <c r="AEK99" s="19"/>
      <c r="AEL99" s="19"/>
      <c r="AEM99" s="19"/>
      <c r="AEN99" s="19"/>
      <c r="AEO99" s="19"/>
      <c r="AEP99" s="19"/>
      <c r="AEQ99" s="19"/>
      <c r="AER99" s="19"/>
      <c r="AES99" s="19"/>
      <c r="AET99" s="19"/>
      <c r="AEU99" s="19"/>
      <c r="AEV99" s="19"/>
      <c r="AEW99" s="19"/>
      <c r="AEX99" s="19"/>
      <c r="AEY99" s="19"/>
      <c r="AEZ99" s="19"/>
      <c r="AFA99" s="19"/>
      <c r="AFB99" s="19"/>
      <c r="AFC99" s="19"/>
      <c r="AFD99" s="19"/>
      <c r="AFE99" s="19"/>
      <c r="AFF99" s="19"/>
      <c r="AFG99" s="19"/>
      <c r="AFH99" s="19"/>
      <c r="AFI99" s="19"/>
      <c r="AFJ99" s="19"/>
      <c r="AFK99" s="19"/>
      <c r="AFL99" s="19"/>
      <c r="AFM99" s="19"/>
      <c r="AFN99" s="19"/>
      <c r="AFO99" s="19"/>
      <c r="AFP99" s="19"/>
      <c r="AFQ99" s="19"/>
      <c r="AFR99" s="19"/>
      <c r="AFS99" s="19"/>
      <c r="AFT99" s="19"/>
      <c r="AFU99" s="19"/>
      <c r="AFV99" s="19"/>
      <c r="AFW99" s="19"/>
      <c r="AFX99" s="19"/>
      <c r="AFY99" s="19"/>
      <c r="AFZ99" s="19"/>
      <c r="AGA99" s="19"/>
      <c r="AGB99" s="19"/>
      <c r="AGC99" s="19"/>
      <c r="AGD99" s="19"/>
      <c r="AGE99" s="19"/>
      <c r="AGF99" s="19"/>
      <c r="AGG99" s="19"/>
      <c r="AGH99" s="19"/>
      <c r="AGI99" s="19"/>
      <c r="AGJ99" s="19"/>
      <c r="AGK99" s="19"/>
      <c r="AGL99" s="19"/>
      <c r="AGM99" s="19"/>
      <c r="AGN99" s="19"/>
      <c r="AGO99" s="19"/>
      <c r="AGP99" s="19"/>
      <c r="AGQ99" s="19"/>
      <c r="AGR99" s="19"/>
      <c r="AGS99" s="19"/>
      <c r="AGT99" s="19"/>
      <c r="AGU99" s="19"/>
      <c r="AGV99" s="19"/>
      <c r="AGW99" s="19"/>
      <c r="AGX99" s="19"/>
      <c r="AGY99" s="19"/>
      <c r="AGZ99" s="19"/>
      <c r="AHA99" s="19"/>
      <c r="AHB99" s="19"/>
      <c r="AHC99" s="19"/>
      <c r="AHD99" s="19"/>
      <c r="AHE99" s="19"/>
      <c r="AHF99" s="19"/>
      <c r="AHG99" s="19"/>
      <c r="AHH99" s="19"/>
      <c r="AHI99" s="19"/>
      <c r="AHJ99" s="19"/>
      <c r="AHK99" s="19"/>
      <c r="AHL99" s="19"/>
      <c r="AHM99" s="19"/>
      <c r="AHN99" s="19"/>
      <c r="AHO99" s="19"/>
      <c r="AHP99" s="19"/>
      <c r="AHQ99" s="19"/>
      <c r="AHR99" s="19"/>
      <c r="AHS99" s="19"/>
      <c r="AHT99" s="19"/>
      <c r="AHU99" s="19"/>
      <c r="AHV99" s="19"/>
      <c r="AHW99" s="19"/>
      <c r="AHX99" s="19"/>
      <c r="AHY99" s="19"/>
      <c r="AHZ99" s="19"/>
      <c r="AIA99" s="19"/>
      <c r="AIB99" s="19"/>
      <c r="AIC99" s="19"/>
      <c r="AID99" s="19"/>
      <c r="AIE99" s="19"/>
      <c r="AIF99" s="19"/>
      <c r="AIG99" s="19"/>
      <c r="AIH99" s="19"/>
      <c r="AII99" s="19"/>
      <c r="AIJ99" s="19"/>
      <c r="AIK99" s="19"/>
      <c r="AIL99" s="19"/>
      <c r="AIM99" s="19"/>
      <c r="AIN99" s="19"/>
      <c r="AIO99" s="19"/>
      <c r="AIP99" s="19"/>
      <c r="AIQ99" s="19"/>
      <c r="AIR99" s="19"/>
      <c r="AIS99" s="19"/>
      <c r="AIT99" s="19"/>
      <c r="AIU99" s="19"/>
      <c r="AIV99" s="19"/>
      <c r="AIW99" s="19"/>
      <c r="AIX99" s="19"/>
      <c r="AIY99" s="19"/>
      <c r="AIZ99" s="19"/>
      <c r="AJA99" s="19"/>
      <c r="AJB99" s="19"/>
      <c r="AJC99" s="19"/>
      <c r="AJD99" s="19"/>
      <c r="AJE99" s="19"/>
      <c r="AJF99" s="19"/>
      <c r="AJG99" s="19"/>
      <c r="AJH99" s="19"/>
      <c r="AJI99" s="19"/>
      <c r="AJJ99" s="19"/>
      <c r="AJK99" s="19"/>
      <c r="AJL99" s="19"/>
      <c r="AJM99" s="19"/>
      <c r="AJN99" s="19"/>
      <c r="AJO99" s="19"/>
      <c r="AJP99" s="19"/>
      <c r="AJQ99" s="19"/>
      <c r="AJR99" s="19"/>
      <c r="AJS99" s="19"/>
      <c r="AJT99" s="19"/>
      <c r="AJU99" s="19"/>
      <c r="AJV99" s="19"/>
      <c r="AJW99" s="19"/>
      <c r="AJX99" s="19"/>
      <c r="AJY99" s="19"/>
      <c r="AJZ99" s="19"/>
      <c r="AKA99" s="19"/>
      <c r="AKB99" s="19"/>
      <c r="AKC99" s="19"/>
      <c r="AKD99" s="19"/>
      <c r="AKE99" s="19"/>
      <c r="AKF99" s="19"/>
      <c r="AKG99" s="19"/>
      <c r="AKH99" s="19"/>
      <c r="AKI99" s="19"/>
      <c r="AKJ99" s="19"/>
      <c r="AKK99" s="19"/>
      <c r="AKL99" s="19"/>
      <c r="AKM99" s="19"/>
      <c r="AKN99" s="19"/>
      <c r="AKO99" s="19"/>
      <c r="AKP99" s="19"/>
      <c r="AKQ99" s="19"/>
      <c r="AKR99" s="19"/>
      <c r="AKS99" s="19"/>
      <c r="AKT99" s="19"/>
      <c r="AKU99" s="19"/>
      <c r="AKV99" s="19"/>
      <c r="AKW99" s="19"/>
      <c r="AKX99" s="19"/>
      <c r="AKY99" s="19"/>
      <c r="AKZ99" s="19"/>
      <c r="ALA99" s="19"/>
      <c r="ALB99" s="19"/>
      <c r="ALC99" s="19"/>
      <c r="ALD99" s="19"/>
      <c r="ALE99" s="19"/>
      <c r="ALF99" s="19"/>
      <c r="ALG99" s="19"/>
      <c r="ALH99" s="19"/>
      <c r="ALI99" s="19"/>
      <c r="ALJ99" s="19"/>
      <c r="ALK99" s="19"/>
      <c r="ALL99" s="19"/>
      <c r="ALM99" s="19"/>
      <c r="ALN99" s="19"/>
      <c r="ALO99" s="19"/>
      <c r="ALP99" s="19"/>
      <c r="ALQ99" s="19"/>
      <c r="ALR99" s="19"/>
      <c r="ALS99" s="19"/>
      <c r="ALT99" s="19"/>
      <c r="ALU99" s="19"/>
      <c r="ALV99" s="19"/>
      <c r="ALW99" s="19"/>
      <c r="ALX99" s="19"/>
      <c r="ALY99" s="19"/>
      <c r="ALZ99" s="19"/>
      <c r="AMA99" s="19"/>
      <c r="AMB99" s="19"/>
      <c r="AMC99" s="19"/>
      <c r="AMD99" s="19"/>
      <c r="AME99" s="19"/>
      <c r="AMF99" s="19"/>
      <c r="AMG99" s="19"/>
      <c r="AMH99" s="19"/>
      <c r="AMI99" s="19"/>
      <c r="AMJ99" s="19"/>
      <c r="AMK99" s="19"/>
      <c r="AML99" s="19"/>
    </row>
    <row r="100" spans="1:1027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  <c r="IX100" s="19"/>
      <c r="IY100" s="19"/>
      <c r="IZ100" s="19"/>
      <c r="JA100" s="19"/>
      <c r="JB100" s="19"/>
      <c r="JC100" s="19"/>
      <c r="JD100" s="19"/>
      <c r="JE100" s="19"/>
      <c r="JF100" s="19"/>
      <c r="JG100" s="19"/>
      <c r="JH100" s="19"/>
      <c r="JI100" s="19"/>
      <c r="JJ100" s="19"/>
      <c r="JK100" s="19"/>
      <c r="JL100" s="19"/>
      <c r="JM100" s="19"/>
      <c r="JN100" s="19"/>
      <c r="JO100" s="19"/>
      <c r="JP100" s="19"/>
      <c r="JQ100" s="19"/>
      <c r="JR100" s="19"/>
      <c r="JS100" s="19"/>
      <c r="JT100" s="19"/>
      <c r="JU100" s="19"/>
      <c r="JV100" s="19"/>
      <c r="JW100" s="19"/>
      <c r="JX100" s="19"/>
      <c r="JY100" s="19"/>
      <c r="JZ100" s="19"/>
      <c r="KA100" s="19"/>
      <c r="KB100" s="19"/>
      <c r="KC100" s="19"/>
      <c r="KD100" s="19"/>
      <c r="KE100" s="19"/>
      <c r="KF100" s="19"/>
      <c r="KG100" s="19"/>
      <c r="KH100" s="19"/>
      <c r="KI100" s="19"/>
      <c r="KJ100" s="19"/>
      <c r="KK100" s="19"/>
      <c r="KL100" s="19"/>
      <c r="KM100" s="19"/>
      <c r="KN100" s="19"/>
      <c r="KO100" s="19"/>
      <c r="KP100" s="19"/>
      <c r="KQ100" s="19"/>
      <c r="KR100" s="19"/>
      <c r="KS100" s="19"/>
      <c r="KT100" s="19"/>
      <c r="KU100" s="19"/>
      <c r="KV100" s="19"/>
      <c r="KW100" s="19"/>
      <c r="KX100" s="19"/>
      <c r="KY100" s="19"/>
      <c r="KZ100" s="19"/>
      <c r="LA100" s="19"/>
      <c r="LB100" s="19"/>
      <c r="LC100" s="19"/>
      <c r="LD100" s="19"/>
      <c r="LE100" s="19"/>
      <c r="LF100" s="19"/>
      <c r="LG100" s="19"/>
      <c r="LH100" s="19"/>
      <c r="LI100" s="19"/>
      <c r="LJ100" s="19"/>
      <c r="LK100" s="19"/>
      <c r="LL100" s="19"/>
      <c r="LM100" s="19"/>
      <c r="LN100" s="19"/>
      <c r="LO100" s="19"/>
      <c r="LP100" s="19"/>
      <c r="LQ100" s="19"/>
      <c r="LR100" s="19"/>
      <c r="LS100" s="19"/>
      <c r="LT100" s="19"/>
      <c r="LU100" s="19"/>
      <c r="LV100" s="19"/>
      <c r="LW100" s="19"/>
      <c r="LX100" s="19"/>
      <c r="LY100" s="19"/>
      <c r="LZ100" s="19"/>
      <c r="MA100" s="19"/>
      <c r="MB100" s="19"/>
      <c r="MC100" s="19"/>
      <c r="MD100" s="19"/>
      <c r="ME100" s="19"/>
      <c r="MF100" s="19"/>
      <c r="MG100" s="19"/>
      <c r="MH100" s="19"/>
      <c r="MI100" s="19"/>
      <c r="MJ100" s="19"/>
      <c r="MK100" s="19"/>
      <c r="ML100" s="19"/>
      <c r="MM100" s="19"/>
      <c r="MN100" s="19"/>
      <c r="MO100" s="19"/>
      <c r="MP100" s="19"/>
      <c r="MQ100" s="19"/>
      <c r="MR100" s="19"/>
      <c r="MS100" s="19"/>
      <c r="MT100" s="19"/>
      <c r="MU100" s="19"/>
      <c r="MV100" s="19"/>
      <c r="MW100" s="19"/>
      <c r="MX100" s="19"/>
      <c r="MY100" s="19"/>
      <c r="MZ100" s="19"/>
      <c r="NA100" s="19"/>
      <c r="NB100" s="19"/>
      <c r="NC100" s="19"/>
      <c r="ND100" s="19"/>
      <c r="NE100" s="19"/>
      <c r="NF100" s="19"/>
      <c r="NG100" s="19"/>
      <c r="NH100" s="19"/>
      <c r="NI100" s="19"/>
      <c r="NJ100" s="19"/>
      <c r="NK100" s="19"/>
      <c r="NL100" s="19"/>
      <c r="NM100" s="19"/>
      <c r="NN100" s="19"/>
      <c r="NO100" s="19"/>
      <c r="NP100" s="19"/>
      <c r="NQ100" s="19"/>
      <c r="NR100" s="19"/>
      <c r="NS100" s="19"/>
      <c r="NT100" s="19"/>
      <c r="NU100" s="19"/>
      <c r="NV100" s="19"/>
      <c r="NW100" s="19"/>
      <c r="NX100" s="19"/>
      <c r="NY100" s="19"/>
      <c r="NZ100" s="19"/>
      <c r="OA100" s="19"/>
      <c r="OB100" s="19"/>
      <c r="OC100" s="19"/>
      <c r="OD100" s="19"/>
      <c r="OE100" s="19"/>
      <c r="OF100" s="19"/>
      <c r="OG100" s="19"/>
      <c r="OH100" s="19"/>
      <c r="OI100" s="19"/>
      <c r="OJ100" s="19"/>
      <c r="OK100" s="19"/>
      <c r="OL100" s="19"/>
      <c r="OM100" s="19"/>
      <c r="ON100" s="19"/>
      <c r="OO100" s="19"/>
      <c r="OP100" s="19"/>
      <c r="OQ100" s="19"/>
      <c r="OR100" s="19"/>
      <c r="OS100" s="19"/>
      <c r="OT100" s="19"/>
      <c r="OU100" s="19"/>
      <c r="OV100" s="19"/>
      <c r="OW100" s="19"/>
      <c r="OX100" s="19"/>
      <c r="OY100" s="19"/>
      <c r="OZ100" s="19"/>
      <c r="PA100" s="19"/>
      <c r="PB100" s="19"/>
      <c r="PC100" s="19"/>
      <c r="PD100" s="19"/>
      <c r="PE100" s="19"/>
      <c r="PF100" s="19"/>
      <c r="PG100" s="19"/>
      <c r="PH100" s="19"/>
      <c r="PI100" s="19"/>
      <c r="PJ100" s="19"/>
      <c r="PK100" s="19"/>
      <c r="PL100" s="19"/>
      <c r="PM100" s="19"/>
      <c r="PN100" s="19"/>
      <c r="PO100" s="19"/>
      <c r="PP100" s="19"/>
      <c r="PQ100" s="19"/>
      <c r="PR100" s="19"/>
      <c r="PS100" s="19"/>
      <c r="PT100" s="19"/>
      <c r="PU100" s="19"/>
      <c r="PV100" s="19"/>
      <c r="PW100" s="19"/>
      <c r="PX100" s="19"/>
      <c r="PY100" s="19"/>
      <c r="PZ100" s="19"/>
      <c r="QA100" s="19"/>
      <c r="QB100" s="19"/>
      <c r="QC100" s="19"/>
      <c r="QD100" s="19"/>
      <c r="QE100" s="19"/>
      <c r="QF100" s="19"/>
      <c r="QG100" s="19"/>
      <c r="QH100" s="19"/>
      <c r="QI100" s="19"/>
      <c r="QJ100" s="19"/>
      <c r="QK100" s="19"/>
      <c r="QL100" s="19"/>
      <c r="QM100" s="19"/>
      <c r="QN100" s="19"/>
      <c r="QO100" s="19"/>
      <c r="QP100" s="19"/>
      <c r="QQ100" s="19"/>
      <c r="QR100" s="19"/>
      <c r="QS100" s="19"/>
      <c r="QT100" s="19"/>
      <c r="QU100" s="19"/>
      <c r="QV100" s="19"/>
      <c r="QW100" s="19"/>
      <c r="QX100" s="19"/>
      <c r="QY100" s="19"/>
      <c r="QZ100" s="19"/>
      <c r="RA100" s="19"/>
      <c r="RB100" s="19"/>
      <c r="RC100" s="19"/>
      <c r="RD100" s="19"/>
      <c r="RE100" s="19"/>
      <c r="RF100" s="19"/>
      <c r="RG100" s="19"/>
      <c r="RH100" s="19"/>
      <c r="RI100" s="19"/>
      <c r="RJ100" s="19"/>
      <c r="RK100" s="19"/>
      <c r="RL100" s="19"/>
      <c r="RM100" s="19"/>
      <c r="RN100" s="19"/>
      <c r="RO100" s="19"/>
      <c r="RP100" s="19"/>
      <c r="RQ100" s="19"/>
      <c r="RR100" s="19"/>
      <c r="RS100" s="19"/>
      <c r="RT100" s="19"/>
      <c r="RU100" s="19"/>
      <c r="RV100" s="19"/>
      <c r="RW100" s="19"/>
      <c r="RX100" s="19"/>
      <c r="RY100" s="19"/>
      <c r="RZ100" s="19"/>
      <c r="SA100" s="19"/>
      <c r="SB100" s="19"/>
      <c r="SC100" s="19"/>
      <c r="SD100" s="19"/>
      <c r="SE100" s="19"/>
      <c r="SF100" s="19"/>
      <c r="SG100" s="19"/>
      <c r="SH100" s="19"/>
      <c r="SI100" s="19"/>
      <c r="SJ100" s="19"/>
      <c r="SK100" s="19"/>
      <c r="SL100" s="19"/>
      <c r="SM100" s="19"/>
      <c r="SN100" s="19"/>
      <c r="SO100" s="19"/>
      <c r="SP100" s="19"/>
      <c r="SQ100" s="19"/>
      <c r="SR100" s="19"/>
      <c r="SS100" s="19"/>
      <c r="ST100" s="19"/>
      <c r="SU100" s="19"/>
      <c r="SV100" s="19"/>
      <c r="SW100" s="19"/>
      <c r="SX100" s="19"/>
      <c r="SY100" s="19"/>
      <c r="SZ100" s="19"/>
      <c r="TA100" s="19"/>
      <c r="TB100" s="19"/>
      <c r="TC100" s="19"/>
      <c r="TD100" s="19"/>
      <c r="TE100" s="19"/>
      <c r="TF100" s="19"/>
      <c r="TG100" s="19"/>
      <c r="TH100" s="19"/>
      <c r="TI100" s="19"/>
      <c r="TJ100" s="19"/>
      <c r="TK100" s="19"/>
      <c r="TL100" s="19"/>
      <c r="TM100" s="19"/>
      <c r="TN100" s="19"/>
      <c r="TO100" s="19"/>
      <c r="TP100" s="19"/>
      <c r="TQ100" s="19"/>
      <c r="TR100" s="19"/>
      <c r="TS100" s="19"/>
      <c r="TT100" s="19"/>
      <c r="TU100" s="19"/>
      <c r="TV100" s="19"/>
      <c r="TW100" s="19"/>
      <c r="TX100" s="19"/>
      <c r="TY100" s="19"/>
      <c r="TZ100" s="19"/>
      <c r="UA100" s="19"/>
      <c r="UB100" s="19"/>
      <c r="UC100" s="19"/>
      <c r="UD100" s="19"/>
      <c r="UE100" s="19"/>
      <c r="UF100" s="19"/>
      <c r="UG100" s="19"/>
      <c r="UH100" s="19"/>
      <c r="UI100" s="19"/>
      <c r="UJ100" s="19"/>
      <c r="UK100" s="19"/>
      <c r="UL100" s="19"/>
      <c r="UM100" s="19"/>
      <c r="UN100" s="19"/>
      <c r="UO100" s="19"/>
      <c r="UP100" s="19"/>
      <c r="UQ100" s="19"/>
      <c r="UR100" s="19"/>
      <c r="US100" s="19"/>
      <c r="UT100" s="19"/>
      <c r="UU100" s="19"/>
      <c r="UV100" s="19"/>
      <c r="UW100" s="19"/>
      <c r="UX100" s="19"/>
      <c r="UY100" s="19"/>
      <c r="UZ100" s="19"/>
      <c r="VA100" s="19"/>
      <c r="VB100" s="19"/>
      <c r="VC100" s="19"/>
      <c r="VD100" s="19"/>
      <c r="VE100" s="19"/>
      <c r="VF100" s="19"/>
      <c r="VG100" s="19"/>
      <c r="VH100" s="19"/>
      <c r="VI100" s="19"/>
      <c r="VJ100" s="19"/>
      <c r="VK100" s="19"/>
      <c r="VL100" s="19"/>
      <c r="VM100" s="19"/>
      <c r="VN100" s="19"/>
      <c r="VO100" s="19"/>
      <c r="VP100" s="19"/>
      <c r="VQ100" s="19"/>
      <c r="VR100" s="19"/>
      <c r="VS100" s="19"/>
      <c r="VT100" s="19"/>
      <c r="VU100" s="19"/>
      <c r="VV100" s="19"/>
      <c r="VW100" s="19"/>
      <c r="VX100" s="19"/>
      <c r="VY100" s="19"/>
      <c r="VZ100" s="19"/>
      <c r="WA100" s="19"/>
      <c r="WB100" s="19"/>
      <c r="WC100" s="19"/>
      <c r="WD100" s="19"/>
      <c r="WE100" s="19"/>
      <c r="WF100" s="19"/>
      <c r="WG100" s="19"/>
      <c r="WH100" s="19"/>
      <c r="WI100" s="19"/>
      <c r="WJ100" s="19"/>
      <c r="WK100" s="19"/>
      <c r="WL100" s="19"/>
      <c r="WM100" s="19"/>
      <c r="WN100" s="19"/>
      <c r="WO100" s="19"/>
      <c r="WP100" s="19"/>
      <c r="WQ100" s="19"/>
      <c r="WR100" s="19"/>
      <c r="WS100" s="19"/>
      <c r="WT100" s="19"/>
      <c r="WU100" s="19"/>
      <c r="WV100" s="19"/>
      <c r="WW100" s="19"/>
      <c r="WX100" s="19"/>
      <c r="WY100" s="19"/>
      <c r="WZ100" s="19"/>
      <c r="XA100" s="19"/>
      <c r="XB100" s="19"/>
      <c r="XC100" s="19"/>
      <c r="XD100" s="19"/>
      <c r="XE100" s="19"/>
      <c r="XF100" s="19"/>
      <c r="XG100" s="19"/>
      <c r="XH100" s="19"/>
      <c r="XI100" s="19"/>
      <c r="XJ100" s="19"/>
      <c r="XK100" s="19"/>
      <c r="XL100" s="19"/>
      <c r="XM100" s="19"/>
      <c r="XN100" s="19"/>
      <c r="XO100" s="19"/>
      <c r="XP100" s="19"/>
      <c r="XQ100" s="19"/>
      <c r="XR100" s="19"/>
      <c r="XS100" s="19"/>
      <c r="XT100" s="19"/>
      <c r="XU100" s="19"/>
      <c r="XV100" s="19"/>
      <c r="XW100" s="19"/>
      <c r="XX100" s="19"/>
      <c r="XY100" s="19"/>
      <c r="XZ100" s="19"/>
      <c r="YA100" s="19"/>
      <c r="YB100" s="19"/>
      <c r="YC100" s="19"/>
      <c r="YD100" s="19"/>
      <c r="YE100" s="19"/>
      <c r="YF100" s="19"/>
      <c r="YG100" s="19"/>
      <c r="YH100" s="19"/>
      <c r="YI100" s="19"/>
      <c r="YJ100" s="19"/>
      <c r="YK100" s="19"/>
      <c r="YL100" s="19"/>
      <c r="YM100" s="19"/>
      <c r="YN100" s="19"/>
      <c r="YO100" s="19"/>
      <c r="YP100" s="19"/>
      <c r="YQ100" s="19"/>
      <c r="YR100" s="19"/>
      <c r="YS100" s="19"/>
      <c r="YT100" s="19"/>
      <c r="YU100" s="19"/>
      <c r="YV100" s="19"/>
      <c r="YW100" s="19"/>
      <c r="YX100" s="19"/>
      <c r="YY100" s="19"/>
      <c r="YZ100" s="19"/>
      <c r="ZA100" s="19"/>
      <c r="ZB100" s="19"/>
      <c r="ZC100" s="19"/>
      <c r="ZD100" s="19"/>
      <c r="ZE100" s="19"/>
      <c r="ZF100" s="19"/>
      <c r="ZG100" s="19"/>
      <c r="ZH100" s="19"/>
      <c r="ZI100" s="19"/>
      <c r="ZJ100" s="19"/>
      <c r="ZK100" s="19"/>
      <c r="ZL100" s="19"/>
      <c r="ZM100" s="19"/>
      <c r="ZN100" s="19"/>
      <c r="ZO100" s="19"/>
      <c r="ZP100" s="19"/>
      <c r="ZQ100" s="19"/>
      <c r="ZR100" s="19"/>
      <c r="ZS100" s="19"/>
      <c r="ZT100" s="19"/>
      <c r="ZU100" s="19"/>
      <c r="ZV100" s="19"/>
      <c r="ZW100" s="19"/>
      <c r="ZX100" s="19"/>
      <c r="ZY100" s="19"/>
      <c r="ZZ100" s="19"/>
      <c r="AAA100" s="19"/>
      <c r="AAB100" s="19"/>
      <c r="AAC100" s="19"/>
      <c r="AAD100" s="19"/>
      <c r="AAE100" s="19"/>
      <c r="AAF100" s="19"/>
      <c r="AAG100" s="19"/>
      <c r="AAH100" s="19"/>
      <c r="AAI100" s="19"/>
      <c r="AAJ100" s="19"/>
      <c r="AAK100" s="19"/>
      <c r="AAL100" s="19"/>
      <c r="AAM100" s="19"/>
      <c r="AAN100" s="19"/>
      <c r="AAO100" s="19"/>
      <c r="AAP100" s="19"/>
      <c r="AAQ100" s="19"/>
      <c r="AAR100" s="19"/>
      <c r="AAS100" s="19"/>
      <c r="AAT100" s="19"/>
      <c r="AAU100" s="19"/>
      <c r="AAV100" s="19"/>
      <c r="AAW100" s="19"/>
      <c r="AAX100" s="19"/>
      <c r="AAY100" s="19"/>
      <c r="AAZ100" s="19"/>
      <c r="ABA100" s="19"/>
      <c r="ABB100" s="19"/>
      <c r="ABC100" s="19"/>
      <c r="ABD100" s="19"/>
      <c r="ABE100" s="19"/>
      <c r="ABF100" s="19"/>
      <c r="ABG100" s="19"/>
      <c r="ABH100" s="19"/>
      <c r="ABI100" s="19"/>
      <c r="ABJ100" s="19"/>
      <c r="ABK100" s="19"/>
      <c r="ABL100" s="19"/>
      <c r="ABM100" s="19"/>
      <c r="ABN100" s="19"/>
      <c r="ABO100" s="19"/>
      <c r="ABP100" s="19"/>
      <c r="ABQ100" s="19"/>
      <c r="ABR100" s="19"/>
      <c r="ABS100" s="19"/>
      <c r="ABT100" s="19"/>
      <c r="ABU100" s="19"/>
      <c r="ABV100" s="19"/>
      <c r="ABW100" s="19"/>
      <c r="ABX100" s="19"/>
      <c r="ABY100" s="19"/>
      <c r="ABZ100" s="19"/>
      <c r="ACA100" s="19"/>
      <c r="ACB100" s="19"/>
      <c r="ACC100" s="19"/>
      <c r="ACD100" s="19"/>
      <c r="ACE100" s="19"/>
      <c r="ACF100" s="19"/>
      <c r="ACG100" s="19"/>
      <c r="ACH100" s="19"/>
      <c r="ACI100" s="19"/>
      <c r="ACJ100" s="19"/>
      <c r="ACK100" s="19"/>
      <c r="ACL100" s="19"/>
      <c r="ACM100" s="19"/>
      <c r="ACN100" s="19"/>
      <c r="ACO100" s="19"/>
      <c r="ACP100" s="19"/>
      <c r="ACQ100" s="19"/>
      <c r="ACR100" s="19"/>
      <c r="ACS100" s="19"/>
      <c r="ACT100" s="19"/>
      <c r="ACU100" s="19"/>
      <c r="ACV100" s="19"/>
      <c r="ACW100" s="19"/>
      <c r="ACX100" s="19"/>
      <c r="ACY100" s="19"/>
      <c r="ACZ100" s="19"/>
      <c r="ADA100" s="19"/>
      <c r="ADB100" s="19"/>
      <c r="ADC100" s="19"/>
      <c r="ADD100" s="19"/>
      <c r="ADE100" s="19"/>
      <c r="ADF100" s="19"/>
      <c r="ADG100" s="19"/>
      <c r="ADH100" s="19"/>
      <c r="ADI100" s="19"/>
      <c r="ADJ100" s="19"/>
      <c r="ADK100" s="19"/>
      <c r="ADL100" s="19"/>
      <c r="ADM100" s="19"/>
      <c r="ADN100" s="19"/>
      <c r="ADO100" s="19"/>
      <c r="ADP100" s="19"/>
      <c r="ADQ100" s="19"/>
      <c r="ADR100" s="19"/>
      <c r="ADS100" s="19"/>
      <c r="ADT100" s="19"/>
      <c r="ADU100" s="19"/>
      <c r="ADV100" s="19"/>
      <c r="ADW100" s="19"/>
      <c r="ADX100" s="19"/>
      <c r="ADY100" s="19"/>
      <c r="ADZ100" s="19"/>
      <c r="AEA100" s="19"/>
      <c r="AEB100" s="19"/>
      <c r="AEC100" s="19"/>
      <c r="AED100" s="19"/>
      <c r="AEE100" s="19"/>
      <c r="AEF100" s="19"/>
      <c r="AEG100" s="19"/>
      <c r="AEH100" s="19"/>
      <c r="AEI100" s="19"/>
      <c r="AEJ100" s="19"/>
      <c r="AEK100" s="19"/>
      <c r="AEL100" s="19"/>
      <c r="AEM100" s="19"/>
      <c r="AEN100" s="19"/>
      <c r="AEO100" s="19"/>
      <c r="AEP100" s="19"/>
      <c r="AEQ100" s="19"/>
      <c r="AER100" s="19"/>
      <c r="AES100" s="19"/>
      <c r="AET100" s="19"/>
      <c r="AEU100" s="19"/>
      <c r="AEV100" s="19"/>
      <c r="AEW100" s="19"/>
      <c r="AEX100" s="19"/>
      <c r="AEY100" s="19"/>
      <c r="AEZ100" s="19"/>
      <c r="AFA100" s="19"/>
      <c r="AFB100" s="19"/>
      <c r="AFC100" s="19"/>
      <c r="AFD100" s="19"/>
      <c r="AFE100" s="19"/>
      <c r="AFF100" s="19"/>
      <c r="AFG100" s="19"/>
      <c r="AFH100" s="19"/>
      <c r="AFI100" s="19"/>
      <c r="AFJ100" s="19"/>
      <c r="AFK100" s="19"/>
      <c r="AFL100" s="19"/>
      <c r="AFM100" s="19"/>
      <c r="AFN100" s="19"/>
      <c r="AFO100" s="19"/>
      <c r="AFP100" s="19"/>
      <c r="AFQ100" s="19"/>
      <c r="AFR100" s="19"/>
      <c r="AFS100" s="19"/>
      <c r="AFT100" s="19"/>
      <c r="AFU100" s="19"/>
      <c r="AFV100" s="19"/>
      <c r="AFW100" s="19"/>
      <c r="AFX100" s="19"/>
      <c r="AFY100" s="19"/>
      <c r="AFZ100" s="19"/>
      <c r="AGA100" s="19"/>
      <c r="AGB100" s="19"/>
      <c r="AGC100" s="19"/>
      <c r="AGD100" s="19"/>
      <c r="AGE100" s="19"/>
      <c r="AGF100" s="19"/>
      <c r="AGG100" s="19"/>
      <c r="AGH100" s="19"/>
      <c r="AGI100" s="19"/>
      <c r="AGJ100" s="19"/>
      <c r="AGK100" s="19"/>
      <c r="AGL100" s="19"/>
      <c r="AGM100" s="19"/>
      <c r="AGN100" s="19"/>
      <c r="AGO100" s="19"/>
      <c r="AGP100" s="19"/>
      <c r="AGQ100" s="19"/>
      <c r="AGR100" s="19"/>
      <c r="AGS100" s="19"/>
      <c r="AGT100" s="19"/>
      <c r="AGU100" s="19"/>
      <c r="AGV100" s="19"/>
      <c r="AGW100" s="19"/>
      <c r="AGX100" s="19"/>
      <c r="AGY100" s="19"/>
      <c r="AGZ100" s="19"/>
      <c r="AHA100" s="19"/>
      <c r="AHB100" s="19"/>
      <c r="AHC100" s="19"/>
      <c r="AHD100" s="19"/>
      <c r="AHE100" s="19"/>
      <c r="AHF100" s="19"/>
      <c r="AHG100" s="19"/>
      <c r="AHH100" s="19"/>
      <c r="AHI100" s="19"/>
      <c r="AHJ100" s="19"/>
      <c r="AHK100" s="19"/>
      <c r="AHL100" s="19"/>
      <c r="AHM100" s="19"/>
      <c r="AHN100" s="19"/>
      <c r="AHO100" s="19"/>
      <c r="AHP100" s="19"/>
      <c r="AHQ100" s="19"/>
      <c r="AHR100" s="19"/>
      <c r="AHS100" s="19"/>
      <c r="AHT100" s="19"/>
      <c r="AHU100" s="19"/>
      <c r="AHV100" s="19"/>
      <c r="AHW100" s="19"/>
      <c r="AHX100" s="19"/>
      <c r="AHY100" s="19"/>
      <c r="AHZ100" s="19"/>
      <c r="AIA100" s="19"/>
      <c r="AIB100" s="19"/>
      <c r="AIC100" s="19"/>
      <c r="AID100" s="19"/>
      <c r="AIE100" s="19"/>
      <c r="AIF100" s="19"/>
      <c r="AIG100" s="19"/>
      <c r="AIH100" s="19"/>
      <c r="AII100" s="19"/>
      <c r="AIJ100" s="19"/>
      <c r="AIK100" s="19"/>
      <c r="AIL100" s="19"/>
      <c r="AIM100" s="19"/>
      <c r="AIN100" s="19"/>
      <c r="AIO100" s="19"/>
      <c r="AIP100" s="19"/>
      <c r="AIQ100" s="19"/>
      <c r="AIR100" s="19"/>
      <c r="AIS100" s="19"/>
      <c r="AIT100" s="19"/>
      <c r="AIU100" s="19"/>
      <c r="AIV100" s="19"/>
      <c r="AIW100" s="19"/>
      <c r="AIX100" s="19"/>
      <c r="AIY100" s="19"/>
      <c r="AIZ100" s="19"/>
      <c r="AJA100" s="19"/>
      <c r="AJB100" s="19"/>
      <c r="AJC100" s="19"/>
      <c r="AJD100" s="19"/>
      <c r="AJE100" s="19"/>
      <c r="AJF100" s="19"/>
      <c r="AJG100" s="19"/>
      <c r="AJH100" s="19"/>
      <c r="AJI100" s="19"/>
      <c r="AJJ100" s="19"/>
      <c r="AJK100" s="19"/>
      <c r="AJL100" s="19"/>
      <c r="AJM100" s="19"/>
      <c r="AJN100" s="19"/>
      <c r="AJO100" s="19"/>
      <c r="AJP100" s="19"/>
      <c r="AJQ100" s="19"/>
      <c r="AJR100" s="19"/>
      <c r="AJS100" s="19"/>
      <c r="AJT100" s="19"/>
      <c r="AJU100" s="19"/>
      <c r="AJV100" s="19"/>
      <c r="AJW100" s="19"/>
      <c r="AJX100" s="19"/>
      <c r="AJY100" s="19"/>
      <c r="AJZ100" s="19"/>
      <c r="AKA100" s="19"/>
      <c r="AKB100" s="19"/>
      <c r="AKC100" s="19"/>
      <c r="AKD100" s="19"/>
      <c r="AKE100" s="19"/>
      <c r="AKF100" s="19"/>
      <c r="AKG100" s="19"/>
      <c r="AKH100" s="19"/>
      <c r="AKI100" s="19"/>
      <c r="AKJ100" s="19"/>
      <c r="AKK100" s="19"/>
      <c r="AKL100" s="19"/>
      <c r="AKM100" s="19"/>
      <c r="AKN100" s="19"/>
      <c r="AKO100" s="19"/>
      <c r="AKP100" s="19"/>
      <c r="AKQ100" s="19"/>
      <c r="AKR100" s="19"/>
      <c r="AKS100" s="19"/>
      <c r="AKT100" s="19"/>
      <c r="AKU100" s="19"/>
      <c r="AKV100" s="19"/>
      <c r="AKW100" s="19"/>
      <c r="AKX100" s="19"/>
      <c r="AKY100" s="19"/>
      <c r="AKZ100" s="19"/>
      <c r="ALA100" s="19"/>
      <c r="ALB100" s="19"/>
      <c r="ALC100" s="19"/>
      <c r="ALD100" s="19"/>
      <c r="ALE100" s="19"/>
      <c r="ALF100" s="19"/>
      <c r="ALG100" s="19"/>
      <c r="ALH100" s="19"/>
      <c r="ALI100" s="19"/>
      <c r="ALJ100" s="19"/>
      <c r="ALK100" s="19"/>
      <c r="ALL100" s="19"/>
      <c r="ALM100" s="19"/>
      <c r="ALN100" s="19"/>
      <c r="ALO100" s="19"/>
      <c r="ALP100" s="19"/>
      <c r="ALQ100" s="19"/>
      <c r="ALR100" s="19"/>
      <c r="ALS100" s="19"/>
      <c r="ALT100" s="19"/>
      <c r="ALU100" s="19"/>
      <c r="ALV100" s="19"/>
      <c r="ALW100" s="19"/>
      <c r="ALX100" s="19"/>
      <c r="ALY100" s="19"/>
      <c r="ALZ100" s="19"/>
      <c r="AMA100" s="19"/>
      <c r="AMB100" s="19"/>
      <c r="AMC100" s="19"/>
      <c r="AMD100" s="19"/>
      <c r="AME100" s="19"/>
      <c r="AMF100" s="19"/>
      <c r="AMG100" s="19"/>
      <c r="AMH100" s="19"/>
      <c r="AMI100" s="19"/>
      <c r="AMJ100" s="19"/>
      <c r="AMK100" s="19"/>
      <c r="AML100" s="19"/>
    </row>
    <row r="101" spans="1:1027" x14ac:dyDescent="0.3">
      <c r="A101" s="36"/>
      <c r="B101" s="36"/>
      <c r="C101" s="36"/>
      <c r="D101" s="15"/>
      <c r="E101" s="15"/>
      <c r="F101" s="15"/>
      <c r="G101" s="15"/>
      <c r="H101" s="15"/>
      <c r="I101" s="15"/>
      <c r="J101" s="15"/>
      <c r="K101" s="15"/>
      <c r="L101" s="15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  <c r="IX101" s="19"/>
      <c r="IY101" s="19"/>
      <c r="IZ101" s="19"/>
      <c r="JA101" s="19"/>
      <c r="JB101" s="19"/>
      <c r="JC101" s="19"/>
      <c r="JD101" s="19"/>
      <c r="JE101" s="19"/>
      <c r="JF101" s="19"/>
      <c r="JG101" s="19"/>
      <c r="JH101" s="19"/>
      <c r="JI101" s="19"/>
      <c r="JJ101" s="19"/>
      <c r="JK101" s="19"/>
      <c r="JL101" s="19"/>
      <c r="JM101" s="19"/>
      <c r="JN101" s="19"/>
      <c r="JO101" s="19"/>
      <c r="JP101" s="19"/>
      <c r="JQ101" s="19"/>
      <c r="JR101" s="19"/>
      <c r="JS101" s="19"/>
      <c r="JT101" s="19"/>
      <c r="JU101" s="19"/>
      <c r="JV101" s="19"/>
      <c r="JW101" s="19"/>
      <c r="JX101" s="19"/>
      <c r="JY101" s="19"/>
      <c r="JZ101" s="19"/>
      <c r="KA101" s="19"/>
      <c r="KB101" s="19"/>
      <c r="KC101" s="19"/>
      <c r="KD101" s="19"/>
      <c r="KE101" s="19"/>
      <c r="KF101" s="19"/>
      <c r="KG101" s="19"/>
      <c r="KH101" s="19"/>
      <c r="KI101" s="19"/>
      <c r="KJ101" s="19"/>
      <c r="KK101" s="19"/>
      <c r="KL101" s="19"/>
      <c r="KM101" s="19"/>
      <c r="KN101" s="19"/>
      <c r="KO101" s="19"/>
      <c r="KP101" s="19"/>
      <c r="KQ101" s="19"/>
      <c r="KR101" s="19"/>
      <c r="KS101" s="19"/>
      <c r="KT101" s="19"/>
      <c r="KU101" s="19"/>
      <c r="KV101" s="19"/>
      <c r="KW101" s="19"/>
      <c r="KX101" s="19"/>
      <c r="KY101" s="19"/>
      <c r="KZ101" s="19"/>
      <c r="LA101" s="19"/>
      <c r="LB101" s="19"/>
      <c r="LC101" s="19"/>
      <c r="LD101" s="19"/>
      <c r="LE101" s="19"/>
      <c r="LF101" s="19"/>
      <c r="LG101" s="19"/>
      <c r="LH101" s="19"/>
      <c r="LI101" s="19"/>
      <c r="LJ101" s="19"/>
      <c r="LK101" s="19"/>
      <c r="LL101" s="19"/>
      <c r="LM101" s="19"/>
      <c r="LN101" s="19"/>
      <c r="LO101" s="19"/>
      <c r="LP101" s="19"/>
      <c r="LQ101" s="19"/>
      <c r="LR101" s="19"/>
      <c r="LS101" s="19"/>
      <c r="LT101" s="19"/>
      <c r="LU101" s="19"/>
      <c r="LV101" s="19"/>
      <c r="LW101" s="19"/>
      <c r="LX101" s="19"/>
      <c r="LY101" s="19"/>
      <c r="LZ101" s="19"/>
      <c r="MA101" s="19"/>
      <c r="MB101" s="19"/>
      <c r="MC101" s="19"/>
      <c r="MD101" s="19"/>
      <c r="ME101" s="19"/>
      <c r="MF101" s="19"/>
      <c r="MG101" s="19"/>
      <c r="MH101" s="19"/>
      <c r="MI101" s="19"/>
      <c r="MJ101" s="19"/>
      <c r="MK101" s="19"/>
      <c r="ML101" s="19"/>
      <c r="MM101" s="19"/>
      <c r="MN101" s="19"/>
      <c r="MO101" s="19"/>
      <c r="MP101" s="19"/>
      <c r="MQ101" s="19"/>
      <c r="MR101" s="19"/>
      <c r="MS101" s="19"/>
      <c r="MT101" s="19"/>
      <c r="MU101" s="19"/>
      <c r="MV101" s="19"/>
      <c r="MW101" s="19"/>
      <c r="MX101" s="19"/>
      <c r="MY101" s="19"/>
      <c r="MZ101" s="19"/>
      <c r="NA101" s="19"/>
      <c r="NB101" s="19"/>
      <c r="NC101" s="19"/>
      <c r="ND101" s="19"/>
      <c r="NE101" s="19"/>
      <c r="NF101" s="19"/>
      <c r="NG101" s="19"/>
      <c r="NH101" s="19"/>
      <c r="NI101" s="19"/>
      <c r="NJ101" s="19"/>
      <c r="NK101" s="19"/>
      <c r="NL101" s="19"/>
      <c r="NM101" s="19"/>
      <c r="NN101" s="19"/>
      <c r="NO101" s="19"/>
      <c r="NP101" s="19"/>
      <c r="NQ101" s="19"/>
      <c r="NR101" s="19"/>
      <c r="NS101" s="19"/>
      <c r="NT101" s="19"/>
      <c r="NU101" s="19"/>
      <c r="NV101" s="19"/>
      <c r="NW101" s="19"/>
      <c r="NX101" s="19"/>
      <c r="NY101" s="19"/>
      <c r="NZ101" s="19"/>
      <c r="OA101" s="19"/>
      <c r="OB101" s="19"/>
      <c r="OC101" s="19"/>
      <c r="OD101" s="19"/>
      <c r="OE101" s="19"/>
      <c r="OF101" s="19"/>
      <c r="OG101" s="19"/>
      <c r="OH101" s="19"/>
      <c r="OI101" s="19"/>
      <c r="OJ101" s="19"/>
      <c r="OK101" s="19"/>
      <c r="OL101" s="19"/>
      <c r="OM101" s="19"/>
      <c r="ON101" s="19"/>
      <c r="OO101" s="19"/>
      <c r="OP101" s="19"/>
      <c r="OQ101" s="19"/>
      <c r="OR101" s="19"/>
      <c r="OS101" s="19"/>
      <c r="OT101" s="19"/>
      <c r="OU101" s="19"/>
      <c r="OV101" s="19"/>
      <c r="OW101" s="19"/>
      <c r="OX101" s="19"/>
      <c r="OY101" s="19"/>
      <c r="OZ101" s="19"/>
      <c r="PA101" s="19"/>
      <c r="PB101" s="19"/>
      <c r="PC101" s="19"/>
      <c r="PD101" s="19"/>
      <c r="PE101" s="19"/>
      <c r="PF101" s="19"/>
      <c r="PG101" s="19"/>
      <c r="PH101" s="19"/>
      <c r="PI101" s="19"/>
      <c r="PJ101" s="19"/>
      <c r="PK101" s="19"/>
      <c r="PL101" s="19"/>
      <c r="PM101" s="19"/>
      <c r="PN101" s="19"/>
      <c r="PO101" s="19"/>
      <c r="PP101" s="19"/>
      <c r="PQ101" s="19"/>
      <c r="PR101" s="19"/>
      <c r="PS101" s="19"/>
      <c r="PT101" s="19"/>
      <c r="PU101" s="19"/>
      <c r="PV101" s="19"/>
      <c r="PW101" s="19"/>
      <c r="PX101" s="19"/>
      <c r="PY101" s="19"/>
      <c r="PZ101" s="19"/>
      <c r="QA101" s="19"/>
      <c r="QB101" s="19"/>
      <c r="QC101" s="19"/>
      <c r="QD101" s="19"/>
      <c r="QE101" s="19"/>
      <c r="QF101" s="19"/>
      <c r="QG101" s="19"/>
      <c r="QH101" s="19"/>
      <c r="QI101" s="19"/>
      <c r="QJ101" s="19"/>
      <c r="QK101" s="19"/>
      <c r="QL101" s="19"/>
      <c r="QM101" s="19"/>
      <c r="QN101" s="19"/>
      <c r="QO101" s="19"/>
      <c r="QP101" s="19"/>
      <c r="QQ101" s="19"/>
      <c r="QR101" s="19"/>
      <c r="QS101" s="19"/>
      <c r="QT101" s="19"/>
      <c r="QU101" s="19"/>
      <c r="QV101" s="19"/>
      <c r="QW101" s="19"/>
      <c r="QX101" s="19"/>
      <c r="QY101" s="19"/>
      <c r="QZ101" s="19"/>
      <c r="RA101" s="19"/>
      <c r="RB101" s="19"/>
      <c r="RC101" s="19"/>
      <c r="RD101" s="19"/>
      <c r="RE101" s="19"/>
      <c r="RF101" s="19"/>
      <c r="RG101" s="19"/>
      <c r="RH101" s="19"/>
      <c r="RI101" s="19"/>
      <c r="RJ101" s="19"/>
      <c r="RK101" s="19"/>
      <c r="RL101" s="19"/>
      <c r="RM101" s="19"/>
      <c r="RN101" s="19"/>
      <c r="RO101" s="19"/>
      <c r="RP101" s="19"/>
      <c r="RQ101" s="19"/>
      <c r="RR101" s="19"/>
      <c r="RS101" s="19"/>
      <c r="RT101" s="19"/>
      <c r="RU101" s="19"/>
      <c r="RV101" s="19"/>
      <c r="RW101" s="19"/>
      <c r="RX101" s="19"/>
      <c r="RY101" s="19"/>
      <c r="RZ101" s="19"/>
      <c r="SA101" s="19"/>
      <c r="SB101" s="19"/>
      <c r="SC101" s="19"/>
      <c r="SD101" s="19"/>
      <c r="SE101" s="19"/>
      <c r="SF101" s="19"/>
      <c r="SG101" s="19"/>
      <c r="SH101" s="19"/>
      <c r="SI101" s="19"/>
      <c r="SJ101" s="19"/>
      <c r="SK101" s="19"/>
      <c r="SL101" s="19"/>
      <c r="SM101" s="19"/>
      <c r="SN101" s="19"/>
      <c r="SO101" s="19"/>
      <c r="SP101" s="19"/>
      <c r="SQ101" s="19"/>
      <c r="SR101" s="19"/>
      <c r="SS101" s="19"/>
      <c r="ST101" s="19"/>
      <c r="SU101" s="19"/>
      <c r="SV101" s="19"/>
      <c r="SW101" s="19"/>
      <c r="SX101" s="19"/>
      <c r="SY101" s="19"/>
      <c r="SZ101" s="19"/>
      <c r="TA101" s="19"/>
      <c r="TB101" s="19"/>
      <c r="TC101" s="19"/>
      <c r="TD101" s="19"/>
      <c r="TE101" s="19"/>
      <c r="TF101" s="19"/>
      <c r="TG101" s="19"/>
      <c r="TH101" s="19"/>
      <c r="TI101" s="19"/>
      <c r="TJ101" s="19"/>
      <c r="TK101" s="19"/>
      <c r="TL101" s="19"/>
      <c r="TM101" s="19"/>
      <c r="TN101" s="19"/>
      <c r="TO101" s="19"/>
      <c r="TP101" s="19"/>
      <c r="TQ101" s="19"/>
      <c r="TR101" s="19"/>
      <c r="TS101" s="19"/>
      <c r="TT101" s="19"/>
      <c r="TU101" s="19"/>
      <c r="TV101" s="19"/>
      <c r="TW101" s="19"/>
      <c r="TX101" s="19"/>
      <c r="TY101" s="19"/>
      <c r="TZ101" s="19"/>
      <c r="UA101" s="19"/>
      <c r="UB101" s="19"/>
      <c r="UC101" s="19"/>
      <c r="UD101" s="19"/>
      <c r="UE101" s="19"/>
      <c r="UF101" s="19"/>
      <c r="UG101" s="19"/>
      <c r="UH101" s="19"/>
      <c r="UI101" s="19"/>
      <c r="UJ101" s="19"/>
      <c r="UK101" s="19"/>
      <c r="UL101" s="19"/>
      <c r="UM101" s="19"/>
      <c r="UN101" s="19"/>
      <c r="UO101" s="19"/>
      <c r="UP101" s="19"/>
      <c r="UQ101" s="19"/>
      <c r="UR101" s="19"/>
      <c r="US101" s="19"/>
      <c r="UT101" s="19"/>
      <c r="UU101" s="19"/>
      <c r="UV101" s="19"/>
      <c r="UW101" s="19"/>
      <c r="UX101" s="19"/>
      <c r="UY101" s="19"/>
      <c r="UZ101" s="19"/>
      <c r="VA101" s="19"/>
      <c r="VB101" s="19"/>
      <c r="VC101" s="19"/>
      <c r="VD101" s="19"/>
      <c r="VE101" s="19"/>
      <c r="VF101" s="19"/>
      <c r="VG101" s="19"/>
      <c r="VH101" s="19"/>
      <c r="VI101" s="19"/>
      <c r="VJ101" s="19"/>
      <c r="VK101" s="19"/>
      <c r="VL101" s="19"/>
      <c r="VM101" s="19"/>
      <c r="VN101" s="19"/>
      <c r="VO101" s="19"/>
      <c r="VP101" s="19"/>
      <c r="VQ101" s="19"/>
      <c r="VR101" s="19"/>
      <c r="VS101" s="19"/>
      <c r="VT101" s="19"/>
      <c r="VU101" s="19"/>
      <c r="VV101" s="19"/>
      <c r="VW101" s="19"/>
      <c r="VX101" s="19"/>
      <c r="VY101" s="19"/>
      <c r="VZ101" s="19"/>
      <c r="WA101" s="19"/>
      <c r="WB101" s="19"/>
      <c r="WC101" s="19"/>
      <c r="WD101" s="19"/>
      <c r="WE101" s="19"/>
      <c r="WF101" s="19"/>
      <c r="WG101" s="19"/>
      <c r="WH101" s="19"/>
      <c r="WI101" s="19"/>
      <c r="WJ101" s="19"/>
      <c r="WK101" s="19"/>
      <c r="WL101" s="19"/>
      <c r="WM101" s="19"/>
      <c r="WN101" s="19"/>
      <c r="WO101" s="19"/>
      <c r="WP101" s="19"/>
      <c r="WQ101" s="19"/>
      <c r="WR101" s="19"/>
      <c r="WS101" s="19"/>
      <c r="WT101" s="19"/>
      <c r="WU101" s="19"/>
      <c r="WV101" s="19"/>
      <c r="WW101" s="19"/>
      <c r="WX101" s="19"/>
      <c r="WY101" s="19"/>
      <c r="WZ101" s="19"/>
      <c r="XA101" s="19"/>
      <c r="XB101" s="19"/>
      <c r="XC101" s="19"/>
      <c r="XD101" s="19"/>
      <c r="XE101" s="19"/>
      <c r="XF101" s="19"/>
      <c r="XG101" s="19"/>
      <c r="XH101" s="19"/>
      <c r="XI101" s="19"/>
      <c r="XJ101" s="19"/>
      <c r="XK101" s="19"/>
      <c r="XL101" s="19"/>
      <c r="XM101" s="19"/>
      <c r="XN101" s="19"/>
      <c r="XO101" s="19"/>
      <c r="XP101" s="19"/>
      <c r="XQ101" s="19"/>
      <c r="XR101" s="19"/>
      <c r="XS101" s="19"/>
      <c r="XT101" s="19"/>
      <c r="XU101" s="19"/>
      <c r="XV101" s="19"/>
      <c r="XW101" s="19"/>
      <c r="XX101" s="19"/>
      <c r="XY101" s="19"/>
      <c r="XZ101" s="19"/>
      <c r="YA101" s="19"/>
      <c r="YB101" s="19"/>
      <c r="YC101" s="19"/>
      <c r="YD101" s="19"/>
      <c r="YE101" s="19"/>
      <c r="YF101" s="19"/>
      <c r="YG101" s="19"/>
      <c r="YH101" s="19"/>
      <c r="YI101" s="19"/>
      <c r="YJ101" s="19"/>
      <c r="YK101" s="19"/>
      <c r="YL101" s="19"/>
      <c r="YM101" s="19"/>
      <c r="YN101" s="19"/>
      <c r="YO101" s="19"/>
      <c r="YP101" s="19"/>
      <c r="YQ101" s="19"/>
      <c r="YR101" s="19"/>
      <c r="YS101" s="19"/>
      <c r="YT101" s="19"/>
      <c r="YU101" s="19"/>
      <c r="YV101" s="19"/>
      <c r="YW101" s="19"/>
      <c r="YX101" s="19"/>
      <c r="YY101" s="19"/>
      <c r="YZ101" s="19"/>
      <c r="ZA101" s="19"/>
      <c r="ZB101" s="19"/>
      <c r="ZC101" s="19"/>
      <c r="ZD101" s="19"/>
      <c r="ZE101" s="19"/>
      <c r="ZF101" s="19"/>
      <c r="ZG101" s="19"/>
      <c r="ZH101" s="19"/>
      <c r="ZI101" s="19"/>
      <c r="ZJ101" s="19"/>
      <c r="ZK101" s="19"/>
      <c r="ZL101" s="19"/>
      <c r="ZM101" s="19"/>
      <c r="ZN101" s="19"/>
      <c r="ZO101" s="19"/>
      <c r="ZP101" s="19"/>
      <c r="ZQ101" s="19"/>
      <c r="ZR101" s="19"/>
      <c r="ZS101" s="19"/>
      <c r="ZT101" s="19"/>
      <c r="ZU101" s="19"/>
      <c r="ZV101" s="19"/>
      <c r="ZW101" s="19"/>
      <c r="ZX101" s="19"/>
      <c r="ZY101" s="19"/>
      <c r="ZZ101" s="19"/>
      <c r="AAA101" s="19"/>
      <c r="AAB101" s="19"/>
      <c r="AAC101" s="19"/>
      <c r="AAD101" s="19"/>
      <c r="AAE101" s="19"/>
      <c r="AAF101" s="19"/>
      <c r="AAG101" s="19"/>
      <c r="AAH101" s="19"/>
      <c r="AAI101" s="19"/>
      <c r="AAJ101" s="19"/>
      <c r="AAK101" s="19"/>
      <c r="AAL101" s="19"/>
      <c r="AAM101" s="19"/>
      <c r="AAN101" s="19"/>
      <c r="AAO101" s="19"/>
      <c r="AAP101" s="19"/>
      <c r="AAQ101" s="19"/>
      <c r="AAR101" s="19"/>
      <c r="AAS101" s="19"/>
      <c r="AAT101" s="19"/>
      <c r="AAU101" s="19"/>
      <c r="AAV101" s="19"/>
      <c r="AAW101" s="19"/>
      <c r="AAX101" s="19"/>
      <c r="AAY101" s="19"/>
      <c r="AAZ101" s="19"/>
      <c r="ABA101" s="19"/>
      <c r="ABB101" s="19"/>
      <c r="ABC101" s="19"/>
      <c r="ABD101" s="19"/>
      <c r="ABE101" s="19"/>
      <c r="ABF101" s="19"/>
      <c r="ABG101" s="19"/>
      <c r="ABH101" s="19"/>
      <c r="ABI101" s="19"/>
      <c r="ABJ101" s="19"/>
      <c r="ABK101" s="19"/>
      <c r="ABL101" s="19"/>
      <c r="ABM101" s="19"/>
      <c r="ABN101" s="19"/>
      <c r="ABO101" s="19"/>
      <c r="ABP101" s="19"/>
      <c r="ABQ101" s="19"/>
      <c r="ABR101" s="19"/>
      <c r="ABS101" s="19"/>
      <c r="ABT101" s="19"/>
      <c r="ABU101" s="19"/>
      <c r="ABV101" s="19"/>
      <c r="ABW101" s="19"/>
      <c r="ABX101" s="19"/>
      <c r="ABY101" s="19"/>
      <c r="ABZ101" s="19"/>
      <c r="ACA101" s="19"/>
      <c r="ACB101" s="19"/>
      <c r="ACC101" s="19"/>
      <c r="ACD101" s="19"/>
      <c r="ACE101" s="19"/>
      <c r="ACF101" s="19"/>
      <c r="ACG101" s="19"/>
      <c r="ACH101" s="19"/>
      <c r="ACI101" s="19"/>
      <c r="ACJ101" s="19"/>
      <c r="ACK101" s="19"/>
      <c r="ACL101" s="19"/>
      <c r="ACM101" s="19"/>
      <c r="ACN101" s="19"/>
      <c r="ACO101" s="19"/>
      <c r="ACP101" s="19"/>
      <c r="ACQ101" s="19"/>
      <c r="ACR101" s="19"/>
      <c r="ACS101" s="19"/>
      <c r="ACT101" s="19"/>
      <c r="ACU101" s="19"/>
      <c r="ACV101" s="19"/>
      <c r="ACW101" s="19"/>
      <c r="ACX101" s="19"/>
      <c r="ACY101" s="19"/>
      <c r="ACZ101" s="19"/>
      <c r="ADA101" s="19"/>
      <c r="ADB101" s="19"/>
      <c r="ADC101" s="19"/>
      <c r="ADD101" s="19"/>
      <c r="ADE101" s="19"/>
      <c r="ADF101" s="19"/>
      <c r="ADG101" s="19"/>
      <c r="ADH101" s="19"/>
      <c r="ADI101" s="19"/>
      <c r="ADJ101" s="19"/>
      <c r="ADK101" s="19"/>
      <c r="ADL101" s="19"/>
      <c r="ADM101" s="19"/>
      <c r="ADN101" s="19"/>
      <c r="ADO101" s="19"/>
      <c r="ADP101" s="19"/>
      <c r="ADQ101" s="19"/>
      <c r="ADR101" s="19"/>
      <c r="ADS101" s="19"/>
      <c r="ADT101" s="19"/>
      <c r="ADU101" s="19"/>
      <c r="ADV101" s="19"/>
      <c r="ADW101" s="19"/>
      <c r="ADX101" s="19"/>
      <c r="ADY101" s="19"/>
      <c r="ADZ101" s="19"/>
      <c r="AEA101" s="19"/>
      <c r="AEB101" s="19"/>
      <c r="AEC101" s="19"/>
      <c r="AED101" s="19"/>
      <c r="AEE101" s="19"/>
      <c r="AEF101" s="19"/>
      <c r="AEG101" s="19"/>
      <c r="AEH101" s="19"/>
      <c r="AEI101" s="19"/>
      <c r="AEJ101" s="19"/>
      <c r="AEK101" s="19"/>
      <c r="AEL101" s="19"/>
      <c r="AEM101" s="19"/>
      <c r="AEN101" s="19"/>
      <c r="AEO101" s="19"/>
      <c r="AEP101" s="19"/>
      <c r="AEQ101" s="19"/>
      <c r="AER101" s="19"/>
      <c r="AES101" s="19"/>
      <c r="AET101" s="19"/>
      <c r="AEU101" s="19"/>
      <c r="AEV101" s="19"/>
      <c r="AEW101" s="19"/>
      <c r="AEX101" s="19"/>
      <c r="AEY101" s="19"/>
      <c r="AEZ101" s="19"/>
      <c r="AFA101" s="19"/>
      <c r="AFB101" s="19"/>
      <c r="AFC101" s="19"/>
      <c r="AFD101" s="19"/>
      <c r="AFE101" s="19"/>
      <c r="AFF101" s="19"/>
      <c r="AFG101" s="19"/>
      <c r="AFH101" s="19"/>
      <c r="AFI101" s="19"/>
      <c r="AFJ101" s="19"/>
      <c r="AFK101" s="19"/>
      <c r="AFL101" s="19"/>
      <c r="AFM101" s="19"/>
      <c r="AFN101" s="19"/>
      <c r="AFO101" s="19"/>
      <c r="AFP101" s="19"/>
      <c r="AFQ101" s="19"/>
      <c r="AFR101" s="19"/>
      <c r="AFS101" s="19"/>
      <c r="AFT101" s="19"/>
      <c r="AFU101" s="19"/>
      <c r="AFV101" s="19"/>
      <c r="AFW101" s="19"/>
      <c r="AFX101" s="19"/>
      <c r="AFY101" s="19"/>
      <c r="AFZ101" s="19"/>
      <c r="AGA101" s="19"/>
      <c r="AGB101" s="19"/>
      <c r="AGC101" s="19"/>
      <c r="AGD101" s="19"/>
      <c r="AGE101" s="19"/>
      <c r="AGF101" s="19"/>
      <c r="AGG101" s="19"/>
      <c r="AGH101" s="19"/>
      <c r="AGI101" s="19"/>
      <c r="AGJ101" s="19"/>
      <c r="AGK101" s="19"/>
      <c r="AGL101" s="19"/>
      <c r="AGM101" s="19"/>
      <c r="AGN101" s="19"/>
      <c r="AGO101" s="19"/>
      <c r="AGP101" s="19"/>
      <c r="AGQ101" s="19"/>
      <c r="AGR101" s="19"/>
      <c r="AGS101" s="19"/>
      <c r="AGT101" s="19"/>
      <c r="AGU101" s="19"/>
      <c r="AGV101" s="19"/>
      <c r="AGW101" s="19"/>
      <c r="AGX101" s="19"/>
      <c r="AGY101" s="19"/>
      <c r="AGZ101" s="19"/>
      <c r="AHA101" s="19"/>
      <c r="AHB101" s="19"/>
      <c r="AHC101" s="19"/>
      <c r="AHD101" s="19"/>
      <c r="AHE101" s="19"/>
      <c r="AHF101" s="19"/>
      <c r="AHG101" s="19"/>
      <c r="AHH101" s="19"/>
      <c r="AHI101" s="19"/>
      <c r="AHJ101" s="19"/>
      <c r="AHK101" s="19"/>
      <c r="AHL101" s="19"/>
      <c r="AHM101" s="19"/>
      <c r="AHN101" s="19"/>
      <c r="AHO101" s="19"/>
      <c r="AHP101" s="19"/>
      <c r="AHQ101" s="19"/>
      <c r="AHR101" s="19"/>
      <c r="AHS101" s="19"/>
      <c r="AHT101" s="19"/>
      <c r="AHU101" s="19"/>
      <c r="AHV101" s="19"/>
      <c r="AHW101" s="19"/>
      <c r="AHX101" s="19"/>
      <c r="AHY101" s="19"/>
      <c r="AHZ101" s="19"/>
      <c r="AIA101" s="19"/>
      <c r="AIB101" s="19"/>
      <c r="AIC101" s="19"/>
      <c r="AID101" s="19"/>
      <c r="AIE101" s="19"/>
      <c r="AIF101" s="19"/>
      <c r="AIG101" s="19"/>
      <c r="AIH101" s="19"/>
      <c r="AII101" s="19"/>
      <c r="AIJ101" s="19"/>
      <c r="AIK101" s="19"/>
      <c r="AIL101" s="19"/>
      <c r="AIM101" s="19"/>
      <c r="AIN101" s="19"/>
      <c r="AIO101" s="19"/>
      <c r="AIP101" s="19"/>
      <c r="AIQ101" s="19"/>
      <c r="AIR101" s="19"/>
      <c r="AIS101" s="19"/>
      <c r="AIT101" s="19"/>
      <c r="AIU101" s="19"/>
      <c r="AIV101" s="19"/>
      <c r="AIW101" s="19"/>
      <c r="AIX101" s="19"/>
      <c r="AIY101" s="19"/>
      <c r="AIZ101" s="19"/>
      <c r="AJA101" s="19"/>
      <c r="AJB101" s="19"/>
      <c r="AJC101" s="19"/>
      <c r="AJD101" s="19"/>
      <c r="AJE101" s="19"/>
      <c r="AJF101" s="19"/>
      <c r="AJG101" s="19"/>
      <c r="AJH101" s="19"/>
      <c r="AJI101" s="19"/>
      <c r="AJJ101" s="19"/>
      <c r="AJK101" s="19"/>
      <c r="AJL101" s="19"/>
      <c r="AJM101" s="19"/>
      <c r="AJN101" s="19"/>
      <c r="AJO101" s="19"/>
      <c r="AJP101" s="19"/>
      <c r="AJQ101" s="19"/>
      <c r="AJR101" s="19"/>
      <c r="AJS101" s="19"/>
      <c r="AJT101" s="19"/>
      <c r="AJU101" s="19"/>
      <c r="AJV101" s="19"/>
      <c r="AJW101" s="19"/>
      <c r="AJX101" s="19"/>
      <c r="AJY101" s="19"/>
      <c r="AJZ101" s="19"/>
      <c r="AKA101" s="19"/>
      <c r="AKB101" s="19"/>
      <c r="AKC101" s="19"/>
      <c r="AKD101" s="19"/>
      <c r="AKE101" s="19"/>
      <c r="AKF101" s="19"/>
      <c r="AKG101" s="19"/>
      <c r="AKH101" s="19"/>
      <c r="AKI101" s="19"/>
      <c r="AKJ101" s="19"/>
      <c r="AKK101" s="19"/>
      <c r="AKL101" s="19"/>
      <c r="AKM101" s="19"/>
      <c r="AKN101" s="19"/>
      <c r="AKO101" s="19"/>
      <c r="AKP101" s="19"/>
      <c r="AKQ101" s="19"/>
      <c r="AKR101" s="19"/>
      <c r="AKS101" s="19"/>
      <c r="AKT101" s="19"/>
      <c r="AKU101" s="19"/>
      <c r="AKV101" s="19"/>
      <c r="AKW101" s="19"/>
      <c r="AKX101" s="19"/>
      <c r="AKY101" s="19"/>
      <c r="AKZ101" s="19"/>
      <c r="ALA101" s="19"/>
      <c r="ALB101" s="19"/>
      <c r="ALC101" s="19"/>
      <c r="ALD101" s="19"/>
      <c r="ALE101" s="19"/>
      <c r="ALF101" s="19"/>
      <c r="ALG101" s="19"/>
      <c r="ALH101" s="19"/>
      <c r="ALI101" s="19"/>
      <c r="ALJ101" s="19"/>
      <c r="ALK101" s="19"/>
      <c r="ALL101" s="19"/>
      <c r="ALM101" s="19"/>
      <c r="ALN101" s="19"/>
      <c r="ALO101" s="19"/>
      <c r="ALP101" s="19"/>
      <c r="ALQ101" s="19"/>
      <c r="ALR101" s="19"/>
      <c r="ALS101" s="19"/>
      <c r="ALT101" s="19"/>
      <c r="ALU101" s="19"/>
      <c r="ALV101" s="19"/>
      <c r="ALW101" s="19"/>
      <c r="ALX101" s="19"/>
      <c r="ALY101" s="19"/>
      <c r="ALZ101" s="19"/>
      <c r="AMA101" s="19"/>
      <c r="AMB101" s="19"/>
      <c r="AMC101" s="19"/>
      <c r="AMD101" s="19"/>
      <c r="AME101" s="19"/>
      <c r="AMF101" s="19"/>
      <c r="AMG101" s="19"/>
      <c r="AMH101" s="19"/>
      <c r="AMI101" s="19"/>
      <c r="AMJ101" s="19"/>
      <c r="AMK101" s="19"/>
      <c r="AML101" s="19"/>
      <c r="AMM101" s="19"/>
    </row>
    <row r="102" spans="1:1027" x14ac:dyDescent="0.3">
      <c r="A102" s="37"/>
      <c r="B102" s="37"/>
      <c r="C102" s="37"/>
      <c r="D102" s="15"/>
      <c r="E102" s="15"/>
      <c r="F102" s="17"/>
      <c r="G102" s="15"/>
      <c r="H102" s="15"/>
      <c r="I102" s="15"/>
      <c r="J102" s="15"/>
      <c r="K102" s="15"/>
      <c r="L102" s="15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</row>
    <row r="103" spans="1:1027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  <c r="AMK103" s="19"/>
      <c r="AML103" s="19"/>
      <c r="AMM103" s="19"/>
    </row>
    <row r="104" spans="1:1027" ht="54" customHeight="1" x14ac:dyDescent="0.3">
      <c r="A104" s="95" t="s">
        <v>71</v>
      </c>
      <c r="B104" s="96"/>
      <c r="C104" s="96"/>
      <c r="D104" s="96"/>
      <c r="E104" s="96"/>
      <c r="F104" s="96" t="s">
        <v>72</v>
      </c>
      <c r="G104" s="96"/>
      <c r="H104" s="96"/>
      <c r="I104" s="96"/>
      <c r="J104" s="97"/>
      <c r="K104" s="99"/>
      <c r="L104" s="99"/>
      <c r="M104" s="99"/>
      <c r="N104" s="99"/>
      <c r="O104" s="99"/>
      <c r="P104" s="99"/>
      <c r="Q104" s="9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  <c r="AMK104" s="19"/>
      <c r="AML104" s="19"/>
      <c r="AMM104" s="19"/>
    </row>
    <row r="105" spans="1:1027" ht="48.75" customHeight="1" x14ac:dyDescent="0.3">
      <c r="A105" s="159" t="s">
        <v>73</v>
      </c>
      <c r="B105" s="160"/>
      <c r="C105" s="160"/>
      <c r="D105" s="160"/>
      <c r="E105" s="160"/>
      <c r="F105" s="160"/>
      <c r="G105" s="99"/>
      <c r="H105" s="99"/>
      <c r="I105" s="99"/>
      <c r="J105" s="100"/>
      <c r="K105" s="99"/>
      <c r="L105" s="99"/>
      <c r="M105" s="99"/>
      <c r="N105" s="99"/>
      <c r="O105" s="99"/>
      <c r="P105" s="99"/>
      <c r="Q105" s="9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  <c r="AMK105" s="19"/>
      <c r="AML105" s="19"/>
      <c r="AMM105" s="19"/>
    </row>
    <row r="106" spans="1:1027" ht="45" customHeight="1" x14ac:dyDescent="0.3">
      <c r="A106" s="98" t="s">
        <v>70</v>
      </c>
      <c r="B106" s="99"/>
      <c r="C106" s="99"/>
      <c r="D106" s="99"/>
      <c r="E106" s="99"/>
      <c r="F106" s="99"/>
      <c r="G106" s="99"/>
      <c r="H106" s="99"/>
      <c r="I106" s="99"/>
      <c r="J106" s="100"/>
      <c r="K106" s="99"/>
      <c r="L106" s="99"/>
      <c r="M106" s="99"/>
      <c r="N106" s="99"/>
      <c r="O106" s="99"/>
      <c r="P106" s="99"/>
      <c r="Q106" s="9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  <c r="HY106" s="19"/>
      <c r="HZ106" s="19"/>
      <c r="IA106" s="19"/>
      <c r="IB106" s="19"/>
      <c r="IC106" s="19"/>
      <c r="ID106" s="19"/>
      <c r="IE106" s="19"/>
      <c r="IF106" s="19"/>
      <c r="IG106" s="19"/>
      <c r="IH106" s="19"/>
      <c r="II106" s="19"/>
      <c r="IJ106" s="19"/>
      <c r="IK106" s="19"/>
      <c r="IL106" s="19"/>
      <c r="IM106" s="19"/>
      <c r="IN106" s="19"/>
      <c r="IO106" s="19"/>
      <c r="IP106" s="19"/>
      <c r="IQ106" s="19"/>
      <c r="IR106" s="19"/>
      <c r="IS106" s="19"/>
      <c r="IT106" s="19"/>
      <c r="IU106" s="19"/>
      <c r="IV106" s="19"/>
      <c r="IW106" s="19"/>
      <c r="IX106" s="19"/>
      <c r="IY106" s="19"/>
      <c r="IZ106" s="19"/>
      <c r="JA106" s="19"/>
      <c r="JB106" s="19"/>
      <c r="JC106" s="19"/>
      <c r="JD106" s="19"/>
      <c r="JE106" s="19"/>
      <c r="JF106" s="19"/>
      <c r="JG106" s="19"/>
      <c r="JH106" s="19"/>
      <c r="JI106" s="19"/>
      <c r="JJ106" s="19"/>
      <c r="JK106" s="19"/>
      <c r="JL106" s="19"/>
      <c r="JM106" s="19"/>
      <c r="JN106" s="19"/>
      <c r="JO106" s="19"/>
      <c r="JP106" s="19"/>
      <c r="JQ106" s="19"/>
      <c r="JR106" s="19"/>
      <c r="JS106" s="19"/>
      <c r="JT106" s="19"/>
      <c r="JU106" s="19"/>
      <c r="JV106" s="19"/>
      <c r="JW106" s="19"/>
      <c r="JX106" s="19"/>
      <c r="JY106" s="19"/>
      <c r="JZ106" s="19"/>
      <c r="KA106" s="19"/>
      <c r="KB106" s="19"/>
      <c r="KC106" s="19"/>
      <c r="KD106" s="19"/>
      <c r="KE106" s="19"/>
      <c r="KF106" s="19"/>
      <c r="KG106" s="19"/>
      <c r="KH106" s="19"/>
      <c r="KI106" s="19"/>
      <c r="KJ106" s="19"/>
      <c r="KK106" s="19"/>
      <c r="KL106" s="19"/>
      <c r="KM106" s="19"/>
      <c r="KN106" s="19"/>
      <c r="KO106" s="19"/>
      <c r="KP106" s="19"/>
      <c r="KQ106" s="19"/>
      <c r="KR106" s="19"/>
      <c r="KS106" s="19"/>
      <c r="KT106" s="19"/>
      <c r="KU106" s="19"/>
      <c r="KV106" s="19"/>
      <c r="KW106" s="19"/>
      <c r="KX106" s="19"/>
      <c r="KY106" s="19"/>
      <c r="KZ106" s="19"/>
      <c r="LA106" s="19"/>
      <c r="LB106" s="19"/>
      <c r="LC106" s="19"/>
      <c r="LD106" s="19"/>
      <c r="LE106" s="19"/>
      <c r="LF106" s="19"/>
      <c r="LG106" s="19"/>
      <c r="LH106" s="19"/>
      <c r="LI106" s="19"/>
      <c r="LJ106" s="19"/>
      <c r="LK106" s="19"/>
      <c r="LL106" s="19"/>
      <c r="LM106" s="19"/>
      <c r="LN106" s="19"/>
      <c r="LO106" s="19"/>
      <c r="LP106" s="19"/>
      <c r="LQ106" s="19"/>
      <c r="LR106" s="19"/>
      <c r="LS106" s="19"/>
      <c r="LT106" s="19"/>
      <c r="LU106" s="19"/>
      <c r="LV106" s="19"/>
      <c r="LW106" s="19"/>
      <c r="LX106" s="19"/>
      <c r="LY106" s="19"/>
      <c r="LZ106" s="19"/>
      <c r="MA106" s="19"/>
      <c r="MB106" s="19"/>
      <c r="MC106" s="19"/>
      <c r="MD106" s="19"/>
      <c r="ME106" s="19"/>
      <c r="MF106" s="19"/>
      <c r="MG106" s="19"/>
      <c r="MH106" s="19"/>
      <c r="MI106" s="19"/>
      <c r="MJ106" s="19"/>
      <c r="MK106" s="19"/>
      <c r="ML106" s="19"/>
      <c r="MM106" s="19"/>
      <c r="MN106" s="19"/>
      <c r="MO106" s="19"/>
      <c r="MP106" s="19"/>
      <c r="MQ106" s="19"/>
      <c r="MR106" s="19"/>
      <c r="MS106" s="19"/>
      <c r="MT106" s="19"/>
      <c r="MU106" s="19"/>
      <c r="MV106" s="19"/>
      <c r="MW106" s="19"/>
      <c r="MX106" s="19"/>
      <c r="MY106" s="19"/>
      <c r="MZ106" s="19"/>
      <c r="NA106" s="19"/>
      <c r="NB106" s="19"/>
      <c r="NC106" s="19"/>
      <c r="ND106" s="19"/>
      <c r="NE106" s="19"/>
      <c r="NF106" s="19"/>
      <c r="NG106" s="19"/>
      <c r="NH106" s="19"/>
      <c r="NI106" s="19"/>
      <c r="NJ106" s="19"/>
      <c r="NK106" s="19"/>
      <c r="NL106" s="19"/>
      <c r="NM106" s="19"/>
      <c r="NN106" s="19"/>
      <c r="NO106" s="19"/>
      <c r="NP106" s="19"/>
      <c r="NQ106" s="19"/>
      <c r="NR106" s="19"/>
      <c r="NS106" s="19"/>
      <c r="NT106" s="19"/>
      <c r="NU106" s="19"/>
      <c r="NV106" s="19"/>
      <c r="NW106" s="19"/>
      <c r="NX106" s="19"/>
      <c r="NY106" s="19"/>
      <c r="NZ106" s="19"/>
      <c r="OA106" s="19"/>
      <c r="OB106" s="19"/>
      <c r="OC106" s="19"/>
      <c r="OD106" s="19"/>
      <c r="OE106" s="19"/>
      <c r="OF106" s="19"/>
      <c r="OG106" s="19"/>
      <c r="OH106" s="19"/>
      <c r="OI106" s="19"/>
      <c r="OJ106" s="19"/>
      <c r="OK106" s="19"/>
      <c r="OL106" s="19"/>
      <c r="OM106" s="19"/>
      <c r="ON106" s="19"/>
      <c r="OO106" s="19"/>
      <c r="OP106" s="19"/>
      <c r="OQ106" s="19"/>
      <c r="OR106" s="19"/>
      <c r="OS106" s="19"/>
      <c r="OT106" s="19"/>
      <c r="OU106" s="19"/>
      <c r="OV106" s="19"/>
      <c r="OW106" s="19"/>
      <c r="OX106" s="19"/>
      <c r="OY106" s="19"/>
      <c r="OZ106" s="19"/>
      <c r="PA106" s="19"/>
      <c r="PB106" s="19"/>
      <c r="PC106" s="19"/>
      <c r="PD106" s="19"/>
      <c r="PE106" s="19"/>
      <c r="PF106" s="19"/>
      <c r="PG106" s="19"/>
      <c r="PH106" s="19"/>
      <c r="PI106" s="19"/>
      <c r="PJ106" s="19"/>
      <c r="PK106" s="19"/>
      <c r="PL106" s="19"/>
      <c r="PM106" s="19"/>
      <c r="PN106" s="19"/>
      <c r="PO106" s="19"/>
      <c r="PP106" s="19"/>
      <c r="PQ106" s="19"/>
      <c r="PR106" s="19"/>
      <c r="PS106" s="19"/>
      <c r="PT106" s="19"/>
      <c r="PU106" s="19"/>
      <c r="PV106" s="19"/>
      <c r="PW106" s="19"/>
      <c r="PX106" s="19"/>
      <c r="PY106" s="19"/>
      <c r="PZ106" s="19"/>
      <c r="QA106" s="19"/>
      <c r="QB106" s="19"/>
      <c r="QC106" s="19"/>
      <c r="QD106" s="19"/>
      <c r="QE106" s="19"/>
      <c r="QF106" s="19"/>
      <c r="QG106" s="19"/>
      <c r="QH106" s="19"/>
      <c r="QI106" s="19"/>
      <c r="QJ106" s="19"/>
      <c r="QK106" s="19"/>
      <c r="QL106" s="19"/>
      <c r="QM106" s="19"/>
      <c r="QN106" s="19"/>
      <c r="QO106" s="19"/>
      <c r="QP106" s="19"/>
      <c r="QQ106" s="19"/>
      <c r="QR106" s="19"/>
      <c r="QS106" s="19"/>
      <c r="QT106" s="19"/>
      <c r="QU106" s="19"/>
      <c r="QV106" s="19"/>
      <c r="QW106" s="19"/>
      <c r="QX106" s="19"/>
      <c r="QY106" s="19"/>
      <c r="QZ106" s="19"/>
      <c r="RA106" s="19"/>
      <c r="RB106" s="19"/>
      <c r="RC106" s="19"/>
      <c r="RD106" s="19"/>
      <c r="RE106" s="19"/>
      <c r="RF106" s="19"/>
      <c r="RG106" s="19"/>
      <c r="RH106" s="19"/>
      <c r="RI106" s="19"/>
      <c r="RJ106" s="19"/>
      <c r="RK106" s="19"/>
      <c r="RL106" s="19"/>
      <c r="RM106" s="19"/>
      <c r="RN106" s="19"/>
      <c r="RO106" s="19"/>
      <c r="RP106" s="19"/>
      <c r="RQ106" s="19"/>
      <c r="RR106" s="19"/>
      <c r="RS106" s="19"/>
      <c r="RT106" s="19"/>
      <c r="RU106" s="19"/>
      <c r="RV106" s="19"/>
      <c r="RW106" s="19"/>
      <c r="RX106" s="19"/>
      <c r="RY106" s="19"/>
      <c r="RZ106" s="19"/>
      <c r="SA106" s="19"/>
      <c r="SB106" s="19"/>
      <c r="SC106" s="19"/>
      <c r="SD106" s="19"/>
      <c r="SE106" s="19"/>
      <c r="SF106" s="19"/>
      <c r="SG106" s="19"/>
      <c r="SH106" s="19"/>
      <c r="SI106" s="19"/>
      <c r="SJ106" s="19"/>
      <c r="SK106" s="19"/>
      <c r="SL106" s="19"/>
      <c r="SM106" s="19"/>
      <c r="SN106" s="19"/>
      <c r="SO106" s="19"/>
      <c r="SP106" s="19"/>
      <c r="SQ106" s="19"/>
      <c r="SR106" s="19"/>
      <c r="SS106" s="19"/>
      <c r="ST106" s="19"/>
      <c r="SU106" s="19"/>
      <c r="SV106" s="19"/>
      <c r="SW106" s="19"/>
      <c r="SX106" s="19"/>
      <c r="SY106" s="19"/>
      <c r="SZ106" s="19"/>
      <c r="TA106" s="19"/>
      <c r="TB106" s="19"/>
      <c r="TC106" s="19"/>
      <c r="TD106" s="19"/>
      <c r="TE106" s="19"/>
      <c r="TF106" s="19"/>
      <c r="TG106" s="19"/>
      <c r="TH106" s="19"/>
      <c r="TI106" s="19"/>
      <c r="TJ106" s="19"/>
      <c r="TK106" s="19"/>
      <c r="TL106" s="19"/>
      <c r="TM106" s="19"/>
      <c r="TN106" s="19"/>
      <c r="TO106" s="19"/>
      <c r="TP106" s="19"/>
      <c r="TQ106" s="19"/>
      <c r="TR106" s="19"/>
      <c r="TS106" s="19"/>
      <c r="TT106" s="19"/>
      <c r="TU106" s="19"/>
      <c r="TV106" s="19"/>
      <c r="TW106" s="19"/>
      <c r="TX106" s="19"/>
      <c r="TY106" s="19"/>
      <c r="TZ106" s="19"/>
      <c r="UA106" s="19"/>
      <c r="UB106" s="19"/>
      <c r="UC106" s="19"/>
      <c r="UD106" s="19"/>
      <c r="UE106" s="19"/>
      <c r="UF106" s="19"/>
      <c r="UG106" s="19"/>
      <c r="UH106" s="19"/>
      <c r="UI106" s="19"/>
      <c r="UJ106" s="19"/>
      <c r="UK106" s="19"/>
      <c r="UL106" s="19"/>
      <c r="UM106" s="19"/>
      <c r="UN106" s="19"/>
      <c r="UO106" s="19"/>
      <c r="UP106" s="19"/>
      <c r="UQ106" s="19"/>
      <c r="UR106" s="19"/>
      <c r="US106" s="19"/>
      <c r="UT106" s="19"/>
      <c r="UU106" s="19"/>
      <c r="UV106" s="19"/>
      <c r="UW106" s="19"/>
      <c r="UX106" s="19"/>
      <c r="UY106" s="19"/>
      <c r="UZ106" s="19"/>
      <c r="VA106" s="19"/>
      <c r="VB106" s="19"/>
      <c r="VC106" s="19"/>
      <c r="VD106" s="19"/>
      <c r="VE106" s="19"/>
      <c r="VF106" s="19"/>
      <c r="VG106" s="19"/>
      <c r="VH106" s="19"/>
      <c r="VI106" s="19"/>
      <c r="VJ106" s="19"/>
      <c r="VK106" s="19"/>
      <c r="VL106" s="19"/>
      <c r="VM106" s="19"/>
      <c r="VN106" s="19"/>
      <c r="VO106" s="19"/>
      <c r="VP106" s="19"/>
      <c r="VQ106" s="19"/>
      <c r="VR106" s="19"/>
      <c r="VS106" s="19"/>
      <c r="VT106" s="19"/>
      <c r="VU106" s="19"/>
      <c r="VV106" s="19"/>
      <c r="VW106" s="19"/>
      <c r="VX106" s="19"/>
      <c r="VY106" s="19"/>
      <c r="VZ106" s="19"/>
      <c r="WA106" s="19"/>
      <c r="WB106" s="19"/>
      <c r="WC106" s="19"/>
      <c r="WD106" s="19"/>
      <c r="WE106" s="19"/>
      <c r="WF106" s="19"/>
      <c r="WG106" s="19"/>
      <c r="WH106" s="19"/>
      <c r="WI106" s="19"/>
      <c r="WJ106" s="19"/>
      <c r="WK106" s="19"/>
      <c r="WL106" s="19"/>
      <c r="WM106" s="19"/>
      <c r="WN106" s="19"/>
      <c r="WO106" s="19"/>
      <c r="WP106" s="19"/>
      <c r="WQ106" s="19"/>
      <c r="WR106" s="19"/>
      <c r="WS106" s="19"/>
      <c r="WT106" s="19"/>
      <c r="WU106" s="19"/>
      <c r="WV106" s="19"/>
      <c r="WW106" s="19"/>
      <c r="WX106" s="19"/>
      <c r="WY106" s="19"/>
      <c r="WZ106" s="19"/>
      <c r="XA106" s="19"/>
      <c r="XB106" s="19"/>
      <c r="XC106" s="19"/>
      <c r="XD106" s="19"/>
      <c r="XE106" s="19"/>
      <c r="XF106" s="19"/>
      <c r="XG106" s="19"/>
      <c r="XH106" s="19"/>
      <c r="XI106" s="19"/>
      <c r="XJ106" s="19"/>
      <c r="XK106" s="19"/>
      <c r="XL106" s="19"/>
      <c r="XM106" s="19"/>
      <c r="XN106" s="19"/>
      <c r="XO106" s="19"/>
      <c r="XP106" s="19"/>
      <c r="XQ106" s="19"/>
      <c r="XR106" s="19"/>
      <c r="XS106" s="19"/>
      <c r="XT106" s="19"/>
      <c r="XU106" s="19"/>
      <c r="XV106" s="19"/>
      <c r="XW106" s="19"/>
      <c r="XX106" s="19"/>
      <c r="XY106" s="19"/>
      <c r="XZ106" s="19"/>
      <c r="YA106" s="19"/>
      <c r="YB106" s="19"/>
      <c r="YC106" s="19"/>
      <c r="YD106" s="19"/>
      <c r="YE106" s="19"/>
      <c r="YF106" s="19"/>
      <c r="YG106" s="19"/>
      <c r="YH106" s="19"/>
      <c r="YI106" s="19"/>
      <c r="YJ106" s="19"/>
      <c r="YK106" s="19"/>
      <c r="YL106" s="19"/>
      <c r="YM106" s="19"/>
      <c r="YN106" s="19"/>
      <c r="YO106" s="19"/>
      <c r="YP106" s="19"/>
      <c r="YQ106" s="19"/>
      <c r="YR106" s="19"/>
      <c r="YS106" s="19"/>
      <c r="YT106" s="19"/>
      <c r="YU106" s="19"/>
      <c r="YV106" s="19"/>
      <c r="YW106" s="19"/>
      <c r="YX106" s="19"/>
      <c r="YY106" s="19"/>
      <c r="YZ106" s="19"/>
      <c r="ZA106" s="19"/>
      <c r="ZB106" s="19"/>
      <c r="ZC106" s="19"/>
      <c r="ZD106" s="19"/>
      <c r="ZE106" s="19"/>
      <c r="ZF106" s="19"/>
      <c r="ZG106" s="19"/>
      <c r="ZH106" s="19"/>
      <c r="ZI106" s="19"/>
      <c r="ZJ106" s="19"/>
      <c r="ZK106" s="19"/>
      <c r="ZL106" s="19"/>
      <c r="ZM106" s="19"/>
      <c r="ZN106" s="19"/>
      <c r="ZO106" s="19"/>
      <c r="ZP106" s="19"/>
      <c r="ZQ106" s="19"/>
      <c r="ZR106" s="19"/>
      <c r="ZS106" s="19"/>
      <c r="ZT106" s="19"/>
      <c r="ZU106" s="19"/>
      <c r="ZV106" s="19"/>
      <c r="ZW106" s="19"/>
      <c r="ZX106" s="19"/>
      <c r="ZY106" s="19"/>
      <c r="ZZ106" s="19"/>
      <c r="AAA106" s="19"/>
      <c r="AAB106" s="19"/>
      <c r="AAC106" s="19"/>
      <c r="AAD106" s="19"/>
      <c r="AAE106" s="19"/>
      <c r="AAF106" s="19"/>
      <c r="AAG106" s="19"/>
      <c r="AAH106" s="19"/>
      <c r="AAI106" s="19"/>
      <c r="AAJ106" s="19"/>
      <c r="AAK106" s="19"/>
      <c r="AAL106" s="19"/>
      <c r="AAM106" s="19"/>
      <c r="AAN106" s="19"/>
      <c r="AAO106" s="19"/>
      <c r="AAP106" s="19"/>
      <c r="AAQ106" s="19"/>
      <c r="AAR106" s="19"/>
      <c r="AAS106" s="19"/>
      <c r="AAT106" s="19"/>
      <c r="AAU106" s="19"/>
      <c r="AAV106" s="19"/>
      <c r="AAW106" s="19"/>
      <c r="AAX106" s="19"/>
      <c r="AAY106" s="19"/>
      <c r="AAZ106" s="19"/>
      <c r="ABA106" s="19"/>
      <c r="ABB106" s="19"/>
      <c r="ABC106" s="19"/>
      <c r="ABD106" s="19"/>
      <c r="ABE106" s="19"/>
      <c r="ABF106" s="19"/>
      <c r="ABG106" s="19"/>
      <c r="ABH106" s="19"/>
      <c r="ABI106" s="19"/>
      <c r="ABJ106" s="19"/>
      <c r="ABK106" s="19"/>
      <c r="ABL106" s="19"/>
      <c r="ABM106" s="19"/>
      <c r="ABN106" s="19"/>
      <c r="ABO106" s="19"/>
      <c r="ABP106" s="19"/>
      <c r="ABQ106" s="19"/>
      <c r="ABR106" s="19"/>
      <c r="ABS106" s="19"/>
      <c r="ABT106" s="19"/>
      <c r="ABU106" s="19"/>
      <c r="ABV106" s="19"/>
      <c r="ABW106" s="19"/>
      <c r="ABX106" s="19"/>
      <c r="ABY106" s="19"/>
      <c r="ABZ106" s="19"/>
      <c r="ACA106" s="19"/>
      <c r="ACB106" s="19"/>
      <c r="ACC106" s="19"/>
      <c r="ACD106" s="19"/>
      <c r="ACE106" s="19"/>
      <c r="ACF106" s="19"/>
      <c r="ACG106" s="19"/>
      <c r="ACH106" s="19"/>
      <c r="ACI106" s="19"/>
      <c r="ACJ106" s="19"/>
      <c r="ACK106" s="19"/>
      <c r="ACL106" s="19"/>
      <c r="ACM106" s="19"/>
      <c r="ACN106" s="19"/>
      <c r="ACO106" s="19"/>
      <c r="ACP106" s="19"/>
      <c r="ACQ106" s="19"/>
      <c r="ACR106" s="19"/>
      <c r="ACS106" s="19"/>
      <c r="ACT106" s="19"/>
      <c r="ACU106" s="19"/>
      <c r="ACV106" s="19"/>
      <c r="ACW106" s="19"/>
      <c r="ACX106" s="19"/>
      <c r="ACY106" s="19"/>
      <c r="ACZ106" s="19"/>
      <c r="ADA106" s="19"/>
      <c r="ADB106" s="19"/>
      <c r="ADC106" s="19"/>
      <c r="ADD106" s="19"/>
      <c r="ADE106" s="19"/>
      <c r="ADF106" s="19"/>
      <c r="ADG106" s="19"/>
      <c r="ADH106" s="19"/>
      <c r="ADI106" s="19"/>
      <c r="ADJ106" s="19"/>
      <c r="ADK106" s="19"/>
      <c r="ADL106" s="19"/>
      <c r="ADM106" s="19"/>
      <c r="ADN106" s="19"/>
      <c r="ADO106" s="19"/>
      <c r="ADP106" s="19"/>
      <c r="ADQ106" s="19"/>
      <c r="ADR106" s="19"/>
      <c r="ADS106" s="19"/>
      <c r="ADT106" s="19"/>
      <c r="ADU106" s="19"/>
      <c r="ADV106" s="19"/>
      <c r="ADW106" s="19"/>
      <c r="ADX106" s="19"/>
      <c r="ADY106" s="19"/>
      <c r="ADZ106" s="19"/>
      <c r="AEA106" s="19"/>
      <c r="AEB106" s="19"/>
      <c r="AEC106" s="19"/>
      <c r="AED106" s="19"/>
      <c r="AEE106" s="19"/>
      <c r="AEF106" s="19"/>
      <c r="AEG106" s="19"/>
      <c r="AEH106" s="19"/>
      <c r="AEI106" s="19"/>
      <c r="AEJ106" s="19"/>
      <c r="AEK106" s="19"/>
      <c r="AEL106" s="19"/>
      <c r="AEM106" s="19"/>
      <c r="AEN106" s="19"/>
      <c r="AEO106" s="19"/>
      <c r="AEP106" s="19"/>
      <c r="AEQ106" s="19"/>
      <c r="AER106" s="19"/>
      <c r="AES106" s="19"/>
      <c r="AET106" s="19"/>
      <c r="AEU106" s="19"/>
      <c r="AEV106" s="19"/>
      <c r="AEW106" s="19"/>
      <c r="AEX106" s="19"/>
      <c r="AEY106" s="19"/>
      <c r="AEZ106" s="19"/>
      <c r="AFA106" s="19"/>
      <c r="AFB106" s="19"/>
      <c r="AFC106" s="19"/>
      <c r="AFD106" s="19"/>
      <c r="AFE106" s="19"/>
      <c r="AFF106" s="19"/>
      <c r="AFG106" s="19"/>
      <c r="AFH106" s="19"/>
      <c r="AFI106" s="19"/>
      <c r="AFJ106" s="19"/>
      <c r="AFK106" s="19"/>
      <c r="AFL106" s="19"/>
      <c r="AFM106" s="19"/>
      <c r="AFN106" s="19"/>
      <c r="AFO106" s="19"/>
      <c r="AFP106" s="19"/>
      <c r="AFQ106" s="19"/>
      <c r="AFR106" s="19"/>
      <c r="AFS106" s="19"/>
      <c r="AFT106" s="19"/>
      <c r="AFU106" s="19"/>
      <c r="AFV106" s="19"/>
      <c r="AFW106" s="19"/>
      <c r="AFX106" s="19"/>
      <c r="AFY106" s="19"/>
      <c r="AFZ106" s="19"/>
      <c r="AGA106" s="19"/>
      <c r="AGB106" s="19"/>
      <c r="AGC106" s="19"/>
      <c r="AGD106" s="19"/>
      <c r="AGE106" s="19"/>
      <c r="AGF106" s="19"/>
      <c r="AGG106" s="19"/>
      <c r="AGH106" s="19"/>
      <c r="AGI106" s="19"/>
      <c r="AGJ106" s="19"/>
      <c r="AGK106" s="19"/>
      <c r="AGL106" s="19"/>
      <c r="AGM106" s="19"/>
      <c r="AGN106" s="19"/>
      <c r="AGO106" s="19"/>
      <c r="AGP106" s="19"/>
      <c r="AGQ106" s="19"/>
      <c r="AGR106" s="19"/>
      <c r="AGS106" s="19"/>
      <c r="AGT106" s="19"/>
      <c r="AGU106" s="19"/>
      <c r="AGV106" s="19"/>
      <c r="AGW106" s="19"/>
      <c r="AGX106" s="19"/>
      <c r="AGY106" s="19"/>
      <c r="AGZ106" s="19"/>
      <c r="AHA106" s="19"/>
      <c r="AHB106" s="19"/>
      <c r="AHC106" s="19"/>
      <c r="AHD106" s="19"/>
      <c r="AHE106" s="19"/>
      <c r="AHF106" s="19"/>
      <c r="AHG106" s="19"/>
      <c r="AHH106" s="19"/>
      <c r="AHI106" s="19"/>
      <c r="AHJ106" s="19"/>
      <c r="AHK106" s="19"/>
      <c r="AHL106" s="19"/>
      <c r="AHM106" s="19"/>
      <c r="AHN106" s="19"/>
      <c r="AHO106" s="19"/>
      <c r="AHP106" s="19"/>
      <c r="AHQ106" s="19"/>
      <c r="AHR106" s="19"/>
      <c r="AHS106" s="19"/>
      <c r="AHT106" s="19"/>
      <c r="AHU106" s="19"/>
      <c r="AHV106" s="19"/>
      <c r="AHW106" s="19"/>
      <c r="AHX106" s="19"/>
      <c r="AHY106" s="19"/>
      <c r="AHZ106" s="19"/>
      <c r="AIA106" s="19"/>
      <c r="AIB106" s="19"/>
      <c r="AIC106" s="19"/>
      <c r="AID106" s="19"/>
      <c r="AIE106" s="19"/>
      <c r="AIF106" s="19"/>
      <c r="AIG106" s="19"/>
      <c r="AIH106" s="19"/>
      <c r="AII106" s="19"/>
      <c r="AIJ106" s="19"/>
      <c r="AIK106" s="19"/>
      <c r="AIL106" s="19"/>
      <c r="AIM106" s="19"/>
      <c r="AIN106" s="19"/>
      <c r="AIO106" s="19"/>
      <c r="AIP106" s="19"/>
      <c r="AIQ106" s="19"/>
      <c r="AIR106" s="19"/>
      <c r="AIS106" s="19"/>
      <c r="AIT106" s="19"/>
      <c r="AIU106" s="19"/>
      <c r="AIV106" s="19"/>
      <c r="AIW106" s="19"/>
      <c r="AIX106" s="19"/>
      <c r="AIY106" s="19"/>
      <c r="AIZ106" s="19"/>
      <c r="AJA106" s="19"/>
      <c r="AJB106" s="19"/>
      <c r="AJC106" s="19"/>
      <c r="AJD106" s="19"/>
      <c r="AJE106" s="19"/>
      <c r="AJF106" s="19"/>
      <c r="AJG106" s="19"/>
      <c r="AJH106" s="19"/>
      <c r="AJI106" s="19"/>
      <c r="AJJ106" s="19"/>
      <c r="AJK106" s="19"/>
      <c r="AJL106" s="19"/>
      <c r="AJM106" s="19"/>
      <c r="AJN106" s="19"/>
      <c r="AJO106" s="19"/>
      <c r="AJP106" s="19"/>
      <c r="AJQ106" s="19"/>
      <c r="AJR106" s="19"/>
      <c r="AJS106" s="19"/>
      <c r="AJT106" s="19"/>
      <c r="AJU106" s="19"/>
      <c r="AJV106" s="19"/>
      <c r="AJW106" s="19"/>
      <c r="AJX106" s="19"/>
      <c r="AJY106" s="19"/>
      <c r="AJZ106" s="19"/>
      <c r="AKA106" s="19"/>
      <c r="AKB106" s="19"/>
      <c r="AKC106" s="19"/>
      <c r="AKD106" s="19"/>
      <c r="AKE106" s="19"/>
      <c r="AKF106" s="19"/>
      <c r="AKG106" s="19"/>
      <c r="AKH106" s="19"/>
      <c r="AKI106" s="19"/>
      <c r="AKJ106" s="19"/>
      <c r="AKK106" s="19"/>
      <c r="AKL106" s="19"/>
      <c r="AKM106" s="19"/>
      <c r="AKN106" s="19"/>
      <c r="AKO106" s="19"/>
      <c r="AKP106" s="19"/>
      <c r="AKQ106" s="19"/>
      <c r="AKR106" s="19"/>
      <c r="AKS106" s="19"/>
      <c r="AKT106" s="19"/>
      <c r="AKU106" s="19"/>
      <c r="AKV106" s="19"/>
      <c r="AKW106" s="19"/>
      <c r="AKX106" s="19"/>
      <c r="AKY106" s="19"/>
      <c r="AKZ106" s="19"/>
      <c r="ALA106" s="19"/>
      <c r="ALB106" s="19"/>
      <c r="ALC106" s="19"/>
      <c r="ALD106" s="19"/>
      <c r="ALE106" s="19"/>
      <c r="ALF106" s="19"/>
      <c r="ALG106" s="19"/>
      <c r="ALH106" s="19"/>
      <c r="ALI106" s="19"/>
      <c r="ALJ106" s="19"/>
      <c r="ALK106" s="19"/>
      <c r="ALL106" s="19"/>
      <c r="ALM106" s="19"/>
      <c r="ALN106" s="19"/>
      <c r="ALO106" s="19"/>
      <c r="ALP106" s="19"/>
      <c r="ALQ106" s="19"/>
      <c r="ALR106" s="19"/>
      <c r="ALS106" s="19"/>
      <c r="ALT106" s="19"/>
      <c r="ALU106" s="19"/>
      <c r="ALV106" s="19"/>
      <c r="ALW106" s="19"/>
      <c r="ALX106" s="19"/>
      <c r="ALY106" s="19"/>
      <c r="ALZ106" s="19"/>
      <c r="AMA106" s="19"/>
      <c r="AMB106" s="19"/>
      <c r="AMC106" s="19"/>
      <c r="AMD106" s="19"/>
      <c r="AME106" s="19"/>
      <c r="AMF106" s="19"/>
      <c r="AMG106" s="19"/>
      <c r="AMH106" s="19"/>
      <c r="AMI106" s="19"/>
      <c r="AMJ106" s="19"/>
      <c r="AMK106" s="19"/>
      <c r="AML106" s="19"/>
      <c r="AMM106" s="19"/>
    </row>
    <row r="107" spans="1:1027" ht="12.75" customHeight="1" x14ac:dyDescent="0.3">
      <c r="A107" s="98"/>
      <c r="B107" s="99"/>
      <c r="C107" s="99"/>
      <c r="D107" s="99"/>
      <c r="E107" s="99"/>
      <c r="F107" s="99"/>
      <c r="G107" s="99"/>
      <c r="H107" s="99"/>
      <c r="I107" s="99"/>
      <c r="J107" s="100"/>
      <c r="K107" s="99"/>
      <c r="L107" s="99"/>
      <c r="M107" s="99"/>
      <c r="N107" s="99"/>
      <c r="O107" s="99"/>
      <c r="P107" s="99"/>
      <c r="Q107" s="9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  <c r="UF107" s="19"/>
      <c r="UG107" s="19"/>
      <c r="UH107" s="19"/>
      <c r="UI107" s="19"/>
      <c r="UJ107" s="19"/>
      <c r="UK107" s="19"/>
      <c r="UL107" s="19"/>
      <c r="UM107" s="19"/>
      <c r="UN107" s="19"/>
      <c r="UO107" s="19"/>
      <c r="UP107" s="19"/>
      <c r="UQ107" s="19"/>
      <c r="UR107" s="19"/>
      <c r="US107" s="19"/>
      <c r="UT107" s="19"/>
      <c r="UU107" s="19"/>
      <c r="UV107" s="19"/>
      <c r="UW107" s="19"/>
      <c r="UX107" s="19"/>
      <c r="UY107" s="19"/>
      <c r="UZ107" s="19"/>
      <c r="VA107" s="19"/>
      <c r="VB107" s="19"/>
      <c r="VC107" s="19"/>
      <c r="VD107" s="19"/>
      <c r="VE107" s="19"/>
      <c r="VF107" s="19"/>
      <c r="VG107" s="19"/>
      <c r="VH107" s="19"/>
      <c r="VI107" s="19"/>
      <c r="VJ107" s="19"/>
      <c r="VK107" s="19"/>
      <c r="VL107" s="19"/>
      <c r="VM107" s="19"/>
      <c r="VN107" s="19"/>
      <c r="VO107" s="19"/>
      <c r="VP107" s="19"/>
      <c r="VQ107" s="19"/>
      <c r="VR107" s="19"/>
      <c r="VS107" s="19"/>
      <c r="VT107" s="19"/>
      <c r="VU107" s="19"/>
      <c r="VV107" s="19"/>
      <c r="VW107" s="19"/>
      <c r="VX107" s="19"/>
      <c r="VY107" s="19"/>
      <c r="VZ107" s="19"/>
      <c r="WA107" s="19"/>
      <c r="WB107" s="19"/>
      <c r="WC107" s="19"/>
      <c r="WD107" s="19"/>
      <c r="WE107" s="19"/>
      <c r="WF107" s="19"/>
      <c r="WG107" s="19"/>
      <c r="WH107" s="19"/>
      <c r="WI107" s="19"/>
      <c r="WJ107" s="19"/>
      <c r="WK107" s="19"/>
      <c r="WL107" s="19"/>
      <c r="WM107" s="19"/>
      <c r="WN107" s="19"/>
      <c r="WO107" s="19"/>
      <c r="WP107" s="19"/>
      <c r="WQ107" s="19"/>
      <c r="WR107" s="19"/>
      <c r="WS107" s="19"/>
      <c r="WT107" s="19"/>
      <c r="WU107" s="19"/>
      <c r="WV107" s="19"/>
      <c r="WW107" s="19"/>
      <c r="WX107" s="19"/>
      <c r="WY107" s="19"/>
      <c r="WZ107" s="19"/>
      <c r="XA107" s="19"/>
      <c r="XB107" s="19"/>
      <c r="XC107" s="19"/>
      <c r="XD107" s="19"/>
      <c r="XE107" s="19"/>
      <c r="XF107" s="19"/>
      <c r="XG107" s="19"/>
      <c r="XH107" s="19"/>
      <c r="XI107" s="19"/>
      <c r="XJ107" s="19"/>
      <c r="XK107" s="19"/>
      <c r="XL107" s="19"/>
      <c r="XM107" s="19"/>
      <c r="XN107" s="19"/>
      <c r="XO107" s="19"/>
      <c r="XP107" s="19"/>
      <c r="XQ107" s="19"/>
      <c r="XR107" s="19"/>
      <c r="XS107" s="19"/>
      <c r="XT107" s="19"/>
      <c r="XU107" s="19"/>
      <c r="XV107" s="19"/>
      <c r="XW107" s="19"/>
      <c r="XX107" s="19"/>
      <c r="XY107" s="19"/>
      <c r="XZ107" s="19"/>
      <c r="YA107" s="19"/>
      <c r="YB107" s="19"/>
      <c r="YC107" s="19"/>
      <c r="YD107" s="19"/>
      <c r="YE107" s="19"/>
      <c r="YF107" s="19"/>
      <c r="YG107" s="19"/>
      <c r="YH107" s="19"/>
      <c r="YI107" s="19"/>
      <c r="YJ107" s="19"/>
      <c r="YK107" s="19"/>
      <c r="YL107" s="19"/>
      <c r="YM107" s="19"/>
      <c r="YN107" s="19"/>
      <c r="YO107" s="19"/>
      <c r="YP107" s="19"/>
      <c r="YQ107" s="19"/>
      <c r="YR107" s="19"/>
      <c r="YS107" s="19"/>
      <c r="YT107" s="19"/>
      <c r="YU107" s="19"/>
      <c r="YV107" s="19"/>
      <c r="YW107" s="19"/>
      <c r="YX107" s="19"/>
      <c r="YY107" s="19"/>
      <c r="YZ107" s="19"/>
      <c r="ZA107" s="19"/>
      <c r="ZB107" s="19"/>
      <c r="ZC107" s="19"/>
      <c r="ZD107" s="19"/>
      <c r="ZE107" s="19"/>
      <c r="ZF107" s="19"/>
      <c r="ZG107" s="19"/>
      <c r="ZH107" s="19"/>
      <c r="ZI107" s="19"/>
      <c r="ZJ107" s="19"/>
      <c r="ZK107" s="19"/>
      <c r="ZL107" s="19"/>
      <c r="ZM107" s="19"/>
      <c r="ZN107" s="19"/>
      <c r="ZO107" s="19"/>
      <c r="ZP107" s="19"/>
      <c r="ZQ107" s="19"/>
      <c r="ZR107" s="19"/>
      <c r="ZS107" s="19"/>
      <c r="ZT107" s="19"/>
      <c r="ZU107" s="19"/>
      <c r="ZV107" s="19"/>
      <c r="ZW107" s="19"/>
      <c r="ZX107" s="19"/>
      <c r="ZY107" s="19"/>
      <c r="ZZ107" s="19"/>
      <c r="AAA107" s="19"/>
      <c r="AAB107" s="19"/>
      <c r="AAC107" s="19"/>
      <c r="AAD107" s="19"/>
      <c r="AAE107" s="19"/>
      <c r="AAF107" s="19"/>
      <c r="AAG107" s="19"/>
      <c r="AAH107" s="19"/>
      <c r="AAI107" s="19"/>
      <c r="AAJ107" s="19"/>
      <c r="AAK107" s="19"/>
      <c r="AAL107" s="19"/>
      <c r="AAM107" s="19"/>
      <c r="AAN107" s="19"/>
      <c r="AAO107" s="19"/>
      <c r="AAP107" s="19"/>
      <c r="AAQ107" s="19"/>
      <c r="AAR107" s="19"/>
      <c r="AAS107" s="19"/>
      <c r="AAT107" s="19"/>
      <c r="AAU107" s="19"/>
      <c r="AAV107" s="19"/>
      <c r="AAW107" s="19"/>
      <c r="AAX107" s="19"/>
      <c r="AAY107" s="19"/>
      <c r="AAZ107" s="19"/>
      <c r="ABA107" s="19"/>
      <c r="ABB107" s="19"/>
      <c r="ABC107" s="19"/>
      <c r="ABD107" s="19"/>
      <c r="ABE107" s="19"/>
      <c r="ABF107" s="19"/>
      <c r="ABG107" s="19"/>
      <c r="ABH107" s="19"/>
      <c r="ABI107" s="19"/>
      <c r="ABJ107" s="19"/>
      <c r="ABK107" s="19"/>
      <c r="ABL107" s="19"/>
      <c r="ABM107" s="19"/>
      <c r="ABN107" s="19"/>
      <c r="ABO107" s="19"/>
      <c r="ABP107" s="19"/>
      <c r="ABQ107" s="19"/>
      <c r="ABR107" s="19"/>
      <c r="ABS107" s="19"/>
      <c r="ABT107" s="19"/>
      <c r="ABU107" s="19"/>
      <c r="ABV107" s="19"/>
      <c r="ABW107" s="19"/>
      <c r="ABX107" s="19"/>
      <c r="ABY107" s="19"/>
      <c r="ABZ107" s="19"/>
      <c r="ACA107" s="19"/>
      <c r="ACB107" s="19"/>
      <c r="ACC107" s="19"/>
      <c r="ACD107" s="19"/>
      <c r="ACE107" s="19"/>
      <c r="ACF107" s="19"/>
      <c r="ACG107" s="19"/>
      <c r="ACH107" s="19"/>
      <c r="ACI107" s="19"/>
      <c r="ACJ107" s="19"/>
      <c r="ACK107" s="19"/>
      <c r="ACL107" s="19"/>
      <c r="ACM107" s="19"/>
      <c r="ACN107" s="19"/>
      <c r="ACO107" s="19"/>
      <c r="ACP107" s="19"/>
      <c r="ACQ107" s="19"/>
      <c r="ACR107" s="19"/>
      <c r="ACS107" s="19"/>
      <c r="ACT107" s="19"/>
      <c r="ACU107" s="19"/>
      <c r="ACV107" s="19"/>
      <c r="ACW107" s="19"/>
      <c r="ACX107" s="19"/>
      <c r="ACY107" s="19"/>
      <c r="ACZ107" s="19"/>
      <c r="ADA107" s="19"/>
      <c r="ADB107" s="19"/>
      <c r="ADC107" s="19"/>
      <c r="ADD107" s="19"/>
      <c r="ADE107" s="19"/>
      <c r="ADF107" s="19"/>
      <c r="ADG107" s="19"/>
      <c r="ADH107" s="19"/>
      <c r="ADI107" s="19"/>
      <c r="ADJ107" s="19"/>
      <c r="ADK107" s="19"/>
      <c r="ADL107" s="19"/>
      <c r="ADM107" s="19"/>
      <c r="ADN107" s="19"/>
      <c r="ADO107" s="19"/>
      <c r="ADP107" s="19"/>
      <c r="ADQ107" s="19"/>
      <c r="ADR107" s="19"/>
      <c r="ADS107" s="19"/>
      <c r="ADT107" s="19"/>
      <c r="ADU107" s="19"/>
      <c r="ADV107" s="19"/>
      <c r="ADW107" s="19"/>
      <c r="ADX107" s="19"/>
      <c r="ADY107" s="19"/>
      <c r="ADZ107" s="19"/>
      <c r="AEA107" s="19"/>
      <c r="AEB107" s="19"/>
      <c r="AEC107" s="19"/>
      <c r="AED107" s="19"/>
      <c r="AEE107" s="19"/>
      <c r="AEF107" s="19"/>
      <c r="AEG107" s="19"/>
      <c r="AEH107" s="19"/>
      <c r="AEI107" s="19"/>
      <c r="AEJ107" s="19"/>
      <c r="AEK107" s="19"/>
      <c r="AEL107" s="19"/>
      <c r="AEM107" s="19"/>
      <c r="AEN107" s="19"/>
      <c r="AEO107" s="19"/>
      <c r="AEP107" s="19"/>
      <c r="AEQ107" s="19"/>
      <c r="AER107" s="19"/>
      <c r="AES107" s="19"/>
      <c r="AET107" s="19"/>
      <c r="AEU107" s="19"/>
      <c r="AEV107" s="19"/>
      <c r="AEW107" s="19"/>
      <c r="AEX107" s="19"/>
      <c r="AEY107" s="19"/>
      <c r="AEZ107" s="19"/>
      <c r="AFA107" s="19"/>
      <c r="AFB107" s="19"/>
      <c r="AFC107" s="19"/>
      <c r="AFD107" s="19"/>
      <c r="AFE107" s="19"/>
      <c r="AFF107" s="19"/>
      <c r="AFG107" s="19"/>
      <c r="AFH107" s="19"/>
      <c r="AFI107" s="19"/>
      <c r="AFJ107" s="19"/>
      <c r="AFK107" s="19"/>
      <c r="AFL107" s="19"/>
      <c r="AFM107" s="19"/>
      <c r="AFN107" s="19"/>
      <c r="AFO107" s="19"/>
      <c r="AFP107" s="19"/>
      <c r="AFQ107" s="19"/>
      <c r="AFR107" s="19"/>
      <c r="AFS107" s="19"/>
      <c r="AFT107" s="19"/>
      <c r="AFU107" s="19"/>
      <c r="AFV107" s="19"/>
      <c r="AFW107" s="19"/>
      <c r="AFX107" s="19"/>
      <c r="AFY107" s="19"/>
      <c r="AFZ107" s="19"/>
      <c r="AGA107" s="19"/>
      <c r="AGB107" s="19"/>
      <c r="AGC107" s="19"/>
      <c r="AGD107" s="19"/>
      <c r="AGE107" s="19"/>
      <c r="AGF107" s="19"/>
      <c r="AGG107" s="19"/>
      <c r="AGH107" s="19"/>
      <c r="AGI107" s="19"/>
      <c r="AGJ107" s="19"/>
      <c r="AGK107" s="19"/>
      <c r="AGL107" s="19"/>
      <c r="AGM107" s="19"/>
      <c r="AGN107" s="19"/>
      <c r="AGO107" s="19"/>
      <c r="AGP107" s="19"/>
      <c r="AGQ107" s="19"/>
      <c r="AGR107" s="19"/>
      <c r="AGS107" s="19"/>
      <c r="AGT107" s="19"/>
      <c r="AGU107" s="19"/>
      <c r="AGV107" s="19"/>
      <c r="AGW107" s="19"/>
      <c r="AGX107" s="19"/>
      <c r="AGY107" s="19"/>
      <c r="AGZ107" s="19"/>
      <c r="AHA107" s="19"/>
      <c r="AHB107" s="19"/>
      <c r="AHC107" s="19"/>
      <c r="AHD107" s="19"/>
      <c r="AHE107" s="19"/>
      <c r="AHF107" s="19"/>
      <c r="AHG107" s="19"/>
      <c r="AHH107" s="19"/>
      <c r="AHI107" s="19"/>
      <c r="AHJ107" s="19"/>
      <c r="AHK107" s="19"/>
      <c r="AHL107" s="19"/>
      <c r="AHM107" s="19"/>
      <c r="AHN107" s="19"/>
      <c r="AHO107" s="19"/>
      <c r="AHP107" s="19"/>
      <c r="AHQ107" s="19"/>
      <c r="AHR107" s="19"/>
      <c r="AHS107" s="19"/>
      <c r="AHT107" s="19"/>
      <c r="AHU107" s="19"/>
      <c r="AHV107" s="19"/>
      <c r="AHW107" s="19"/>
      <c r="AHX107" s="19"/>
      <c r="AHY107" s="19"/>
      <c r="AHZ107" s="19"/>
      <c r="AIA107" s="19"/>
      <c r="AIB107" s="19"/>
      <c r="AIC107" s="19"/>
      <c r="AID107" s="19"/>
      <c r="AIE107" s="19"/>
      <c r="AIF107" s="19"/>
      <c r="AIG107" s="19"/>
      <c r="AIH107" s="19"/>
      <c r="AII107" s="19"/>
      <c r="AIJ107" s="19"/>
      <c r="AIK107" s="19"/>
      <c r="AIL107" s="19"/>
      <c r="AIM107" s="19"/>
      <c r="AIN107" s="19"/>
      <c r="AIO107" s="19"/>
      <c r="AIP107" s="19"/>
      <c r="AIQ107" s="19"/>
      <c r="AIR107" s="19"/>
      <c r="AIS107" s="19"/>
      <c r="AIT107" s="19"/>
      <c r="AIU107" s="19"/>
      <c r="AIV107" s="19"/>
      <c r="AIW107" s="19"/>
      <c r="AIX107" s="19"/>
      <c r="AIY107" s="19"/>
      <c r="AIZ107" s="19"/>
      <c r="AJA107" s="19"/>
      <c r="AJB107" s="19"/>
      <c r="AJC107" s="19"/>
      <c r="AJD107" s="19"/>
      <c r="AJE107" s="19"/>
      <c r="AJF107" s="19"/>
      <c r="AJG107" s="19"/>
      <c r="AJH107" s="19"/>
      <c r="AJI107" s="19"/>
      <c r="AJJ107" s="19"/>
      <c r="AJK107" s="19"/>
      <c r="AJL107" s="19"/>
      <c r="AJM107" s="19"/>
      <c r="AJN107" s="19"/>
      <c r="AJO107" s="19"/>
      <c r="AJP107" s="19"/>
      <c r="AJQ107" s="19"/>
      <c r="AJR107" s="19"/>
      <c r="AJS107" s="19"/>
      <c r="AJT107" s="19"/>
      <c r="AJU107" s="19"/>
      <c r="AJV107" s="19"/>
      <c r="AJW107" s="19"/>
      <c r="AJX107" s="19"/>
      <c r="AJY107" s="19"/>
      <c r="AJZ107" s="19"/>
      <c r="AKA107" s="19"/>
      <c r="AKB107" s="19"/>
      <c r="AKC107" s="19"/>
      <c r="AKD107" s="19"/>
      <c r="AKE107" s="19"/>
      <c r="AKF107" s="19"/>
      <c r="AKG107" s="19"/>
      <c r="AKH107" s="19"/>
      <c r="AKI107" s="19"/>
      <c r="AKJ107" s="19"/>
      <c r="AKK107" s="19"/>
      <c r="AKL107" s="19"/>
      <c r="AKM107" s="19"/>
      <c r="AKN107" s="19"/>
      <c r="AKO107" s="19"/>
      <c r="AKP107" s="19"/>
      <c r="AKQ107" s="19"/>
      <c r="AKR107" s="19"/>
      <c r="AKS107" s="19"/>
      <c r="AKT107" s="19"/>
      <c r="AKU107" s="19"/>
      <c r="AKV107" s="19"/>
      <c r="AKW107" s="19"/>
      <c r="AKX107" s="19"/>
      <c r="AKY107" s="19"/>
      <c r="AKZ107" s="19"/>
      <c r="ALA107" s="19"/>
      <c r="ALB107" s="19"/>
      <c r="ALC107" s="19"/>
      <c r="ALD107" s="19"/>
      <c r="ALE107" s="19"/>
      <c r="ALF107" s="19"/>
      <c r="ALG107" s="19"/>
      <c r="ALH107" s="19"/>
      <c r="ALI107" s="19"/>
      <c r="ALJ107" s="19"/>
      <c r="ALK107" s="19"/>
      <c r="ALL107" s="19"/>
      <c r="ALM107" s="19"/>
      <c r="ALN107" s="19"/>
      <c r="ALO107" s="19"/>
      <c r="ALP107" s="19"/>
      <c r="ALQ107" s="19"/>
      <c r="ALR107" s="19"/>
      <c r="ALS107" s="19"/>
      <c r="ALT107" s="19"/>
      <c r="ALU107" s="19"/>
      <c r="ALV107" s="19"/>
      <c r="ALW107" s="19"/>
      <c r="ALX107" s="19"/>
      <c r="ALY107" s="19"/>
      <c r="ALZ107" s="19"/>
      <c r="AMA107" s="19"/>
      <c r="AMB107" s="19"/>
      <c r="AMC107" s="19"/>
      <c r="AMD107" s="19"/>
      <c r="AME107" s="19"/>
      <c r="AMF107" s="19"/>
      <c r="AMG107" s="19"/>
      <c r="AMH107" s="19"/>
      <c r="AMI107" s="19"/>
      <c r="AMJ107" s="19"/>
      <c r="AMK107" s="19"/>
      <c r="AML107" s="19"/>
      <c r="AMM107" s="19"/>
    </row>
    <row r="108" spans="1:1027" ht="47.25" customHeight="1" x14ac:dyDescent="0.3">
      <c r="A108" s="98"/>
      <c r="B108" s="99"/>
      <c r="C108" s="99"/>
      <c r="D108" s="99"/>
      <c r="E108" s="99"/>
      <c r="F108" s="99"/>
      <c r="G108" s="99"/>
      <c r="H108" s="99"/>
      <c r="I108" s="99"/>
      <c r="J108" s="100"/>
      <c r="K108" s="99"/>
      <c r="L108" s="99"/>
      <c r="M108" s="99"/>
      <c r="N108" s="99"/>
      <c r="O108" s="99"/>
      <c r="P108" s="99"/>
      <c r="Q108" s="9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  <c r="UF108" s="19"/>
      <c r="UG108" s="19"/>
      <c r="UH108" s="19"/>
      <c r="UI108" s="19"/>
      <c r="UJ108" s="19"/>
      <c r="UK108" s="19"/>
      <c r="UL108" s="19"/>
      <c r="UM108" s="19"/>
      <c r="UN108" s="19"/>
      <c r="UO108" s="19"/>
      <c r="UP108" s="19"/>
      <c r="UQ108" s="19"/>
      <c r="UR108" s="19"/>
      <c r="US108" s="19"/>
      <c r="UT108" s="19"/>
      <c r="UU108" s="19"/>
      <c r="UV108" s="19"/>
      <c r="UW108" s="19"/>
      <c r="UX108" s="19"/>
      <c r="UY108" s="19"/>
      <c r="UZ108" s="19"/>
      <c r="VA108" s="19"/>
      <c r="VB108" s="19"/>
      <c r="VC108" s="19"/>
      <c r="VD108" s="19"/>
      <c r="VE108" s="19"/>
      <c r="VF108" s="19"/>
      <c r="VG108" s="19"/>
      <c r="VH108" s="19"/>
      <c r="VI108" s="19"/>
      <c r="VJ108" s="19"/>
      <c r="VK108" s="19"/>
      <c r="VL108" s="19"/>
      <c r="VM108" s="19"/>
      <c r="VN108" s="19"/>
      <c r="VO108" s="19"/>
      <c r="VP108" s="19"/>
      <c r="VQ108" s="19"/>
      <c r="VR108" s="19"/>
      <c r="VS108" s="19"/>
      <c r="VT108" s="19"/>
      <c r="VU108" s="19"/>
      <c r="VV108" s="19"/>
      <c r="VW108" s="19"/>
      <c r="VX108" s="19"/>
      <c r="VY108" s="19"/>
      <c r="VZ108" s="19"/>
      <c r="WA108" s="19"/>
      <c r="WB108" s="19"/>
      <c r="WC108" s="19"/>
      <c r="WD108" s="19"/>
      <c r="WE108" s="19"/>
      <c r="WF108" s="19"/>
      <c r="WG108" s="19"/>
      <c r="WH108" s="19"/>
      <c r="WI108" s="19"/>
      <c r="WJ108" s="19"/>
      <c r="WK108" s="19"/>
      <c r="WL108" s="19"/>
      <c r="WM108" s="19"/>
      <c r="WN108" s="19"/>
      <c r="WO108" s="19"/>
      <c r="WP108" s="19"/>
      <c r="WQ108" s="19"/>
      <c r="WR108" s="19"/>
      <c r="WS108" s="19"/>
      <c r="WT108" s="19"/>
      <c r="WU108" s="19"/>
      <c r="WV108" s="19"/>
      <c r="WW108" s="19"/>
      <c r="WX108" s="19"/>
      <c r="WY108" s="19"/>
      <c r="WZ108" s="19"/>
      <c r="XA108" s="19"/>
      <c r="XB108" s="19"/>
      <c r="XC108" s="19"/>
      <c r="XD108" s="19"/>
      <c r="XE108" s="19"/>
      <c r="XF108" s="19"/>
      <c r="XG108" s="19"/>
      <c r="XH108" s="19"/>
      <c r="XI108" s="19"/>
      <c r="XJ108" s="19"/>
      <c r="XK108" s="19"/>
      <c r="XL108" s="19"/>
      <c r="XM108" s="19"/>
      <c r="XN108" s="19"/>
      <c r="XO108" s="19"/>
      <c r="XP108" s="19"/>
      <c r="XQ108" s="19"/>
      <c r="XR108" s="19"/>
      <c r="XS108" s="19"/>
      <c r="XT108" s="19"/>
      <c r="XU108" s="19"/>
      <c r="XV108" s="19"/>
      <c r="XW108" s="19"/>
      <c r="XX108" s="19"/>
      <c r="XY108" s="19"/>
      <c r="XZ108" s="19"/>
      <c r="YA108" s="19"/>
      <c r="YB108" s="19"/>
      <c r="YC108" s="19"/>
      <c r="YD108" s="19"/>
      <c r="YE108" s="19"/>
      <c r="YF108" s="19"/>
      <c r="YG108" s="19"/>
      <c r="YH108" s="19"/>
      <c r="YI108" s="19"/>
      <c r="YJ108" s="19"/>
      <c r="YK108" s="19"/>
      <c r="YL108" s="19"/>
      <c r="YM108" s="19"/>
      <c r="YN108" s="19"/>
      <c r="YO108" s="19"/>
      <c r="YP108" s="19"/>
      <c r="YQ108" s="19"/>
      <c r="YR108" s="19"/>
      <c r="YS108" s="19"/>
      <c r="YT108" s="19"/>
      <c r="YU108" s="19"/>
      <c r="YV108" s="19"/>
      <c r="YW108" s="19"/>
      <c r="YX108" s="19"/>
      <c r="YY108" s="19"/>
      <c r="YZ108" s="19"/>
      <c r="ZA108" s="19"/>
      <c r="ZB108" s="19"/>
      <c r="ZC108" s="19"/>
      <c r="ZD108" s="19"/>
      <c r="ZE108" s="19"/>
      <c r="ZF108" s="19"/>
      <c r="ZG108" s="19"/>
      <c r="ZH108" s="19"/>
      <c r="ZI108" s="19"/>
      <c r="ZJ108" s="19"/>
      <c r="ZK108" s="19"/>
      <c r="ZL108" s="19"/>
      <c r="ZM108" s="19"/>
      <c r="ZN108" s="19"/>
      <c r="ZO108" s="19"/>
      <c r="ZP108" s="19"/>
      <c r="ZQ108" s="19"/>
      <c r="ZR108" s="19"/>
      <c r="ZS108" s="19"/>
      <c r="ZT108" s="19"/>
      <c r="ZU108" s="19"/>
      <c r="ZV108" s="19"/>
      <c r="ZW108" s="19"/>
      <c r="ZX108" s="19"/>
      <c r="ZY108" s="19"/>
      <c r="ZZ108" s="19"/>
      <c r="AAA108" s="19"/>
      <c r="AAB108" s="19"/>
      <c r="AAC108" s="19"/>
      <c r="AAD108" s="19"/>
      <c r="AAE108" s="19"/>
      <c r="AAF108" s="19"/>
      <c r="AAG108" s="19"/>
      <c r="AAH108" s="19"/>
      <c r="AAI108" s="19"/>
      <c r="AAJ108" s="19"/>
      <c r="AAK108" s="19"/>
      <c r="AAL108" s="19"/>
      <c r="AAM108" s="19"/>
      <c r="AAN108" s="19"/>
      <c r="AAO108" s="19"/>
      <c r="AAP108" s="19"/>
      <c r="AAQ108" s="19"/>
      <c r="AAR108" s="19"/>
      <c r="AAS108" s="19"/>
      <c r="AAT108" s="19"/>
      <c r="AAU108" s="19"/>
      <c r="AAV108" s="19"/>
      <c r="AAW108" s="19"/>
      <c r="AAX108" s="19"/>
      <c r="AAY108" s="19"/>
      <c r="AAZ108" s="19"/>
      <c r="ABA108" s="19"/>
      <c r="ABB108" s="19"/>
      <c r="ABC108" s="19"/>
      <c r="ABD108" s="19"/>
      <c r="ABE108" s="19"/>
      <c r="ABF108" s="19"/>
      <c r="ABG108" s="19"/>
      <c r="ABH108" s="19"/>
      <c r="ABI108" s="19"/>
      <c r="ABJ108" s="19"/>
      <c r="ABK108" s="19"/>
      <c r="ABL108" s="19"/>
      <c r="ABM108" s="19"/>
      <c r="ABN108" s="19"/>
      <c r="ABO108" s="19"/>
      <c r="ABP108" s="19"/>
      <c r="ABQ108" s="19"/>
      <c r="ABR108" s="19"/>
      <c r="ABS108" s="19"/>
      <c r="ABT108" s="19"/>
      <c r="ABU108" s="19"/>
      <c r="ABV108" s="19"/>
      <c r="ABW108" s="19"/>
      <c r="ABX108" s="19"/>
      <c r="ABY108" s="19"/>
      <c r="ABZ108" s="19"/>
      <c r="ACA108" s="19"/>
      <c r="ACB108" s="19"/>
      <c r="ACC108" s="19"/>
      <c r="ACD108" s="19"/>
      <c r="ACE108" s="19"/>
      <c r="ACF108" s="19"/>
      <c r="ACG108" s="19"/>
      <c r="ACH108" s="19"/>
      <c r="ACI108" s="19"/>
      <c r="ACJ108" s="19"/>
      <c r="ACK108" s="19"/>
      <c r="ACL108" s="19"/>
      <c r="ACM108" s="19"/>
      <c r="ACN108" s="19"/>
      <c r="ACO108" s="19"/>
      <c r="ACP108" s="19"/>
      <c r="ACQ108" s="19"/>
      <c r="ACR108" s="19"/>
      <c r="ACS108" s="19"/>
      <c r="ACT108" s="19"/>
      <c r="ACU108" s="19"/>
      <c r="ACV108" s="19"/>
      <c r="ACW108" s="19"/>
      <c r="ACX108" s="19"/>
      <c r="ACY108" s="19"/>
      <c r="ACZ108" s="19"/>
      <c r="ADA108" s="19"/>
      <c r="ADB108" s="19"/>
      <c r="ADC108" s="19"/>
      <c r="ADD108" s="19"/>
      <c r="ADE108" s="19"/>
      <c r="ADF108" s="19"/>
      <c r="ADG108" s="19"/>
      <c r="ADH108" s="19"/>
      <c r="ADI108" s="19"/>
      <c r="ADJ108" s="19"/>
      <c r="ADK108" s="19"/>
      <c r="ADL108" s="19"/>
      <c r="ADM108" s="19"/>
      <c r="ADN108" s="19"/>
      <c r="ADO108" s="19"/>
      <c r="ADP108" s="19"/>
      <c r="ADQ108" s="19"/>
      <c r="ADR108" s="19"/>
      <c r="ADS108" s="19"/>
      <c r="ADT108" s="19"/>
      <c r="ADU108" s="19"/>
      <c r="ADV108" s="19"/>
      <c r="ADW108" s="19"/>
      <c r="ADX108" s="19"/>
      <c r="ADY108" s="19"/>
      <c r="ADZ108" s="19"/>
      <c r="AEA108" s="19"/>
      <c r="AEB108" s="19"/>
      <c r="AEC108" s="19"/>
      <c r="AED108" s="19"/>
      <c r="AEE108" s="19"/>
      <c r="AEF108" s="19"/>
      <c r="AEG108" s="19"/>
      <c r="AEH108" s="19"/>
      <c r="AEI108" s="19"/>
      <c r="AEJ108" s="19"/>
      <c r="AEK108" s="19"/>
      <c r="AEL108" s="19"/>
      <c r="AEM108" s="19"/>
      <c r="AEN108" s="19"/>
      <c r="AEO108" s="19"/>
      <c r="AEP108" s="19"/>
      <c r="AEQ108" s="19"/>
      <c r="AER108" s="19"/>
      <c r="AES108" s="19"/>
      <c r="AET108" s="19"/>
      <c r="AEU108" s="19"/>
      <c r="AEV108" s="19"/>
      <c r="AEW108" s="19"/>
      <c r="AEX108" s="19"/>
      <c r="AEY108" s="19"/>
      <c r="AEZ108" s="19"/>
      <c r="AFA108" s="19"/>
      <c r="AFB108" s="19"/>
      <c r="AFC108" s="19"/>
      <c r="AFD108" s="19"/>
      <c r="AFE108" s="19"/>
      <c r="AFF108" s="19"/>
      <c r="AFG108" s="19"/>
      <c r="AFH108" s="19"/>
      <c r="AFI108" s="19"/>
      <c r="AFJ108" s="19"/>
      <c r="AFK108" s="19"/>
      <c r="AFL108" s="19"/>
      <c r="AFM108" s="19"/>
      <c r="AFN108" s="19"/>
      <c r="AFO108" s="19"/>
      <c r="AFP108" s="19"/>
      <c r="AFQ108" s="19"/>
      <c r="AFR108" s="19"/>
      <c r="AFS108" s="19"/>
      <c r="AFT108" s="19"/>
      <c r="AFU108" s="19"/>
      <c r="AFV108" s="19"/>
      <c r="AFW108" s="19"/>
      <c r="AFX108" s="19"/>
      <c r="AFY108" s="19"/>
      <c r="AFZ108" s="19"/>
      <c r="AGA108" s="19"/>
      <c r="AGB108" s="19"/>
      <c r="AGC108" s="19"/>
      <c r="AGD108" s="19"/>
      <c r="AGE108" s="19"/>
      <c r="AGF108" s="19"/>
      <c r="AGG108" s="19"/>
      <c r="AGH108" s="19"/>
      <c r="AGI108" s="19"/>
      <c r="AGJ108" s="19"/>
      <c r="AGK108" s="19"/>
      <c r="AGL108" s="19"/>
      <c r="AGM108" s="19"/>
      <c r="AGN108" s="19"/>
      <c r="AGO108" s="19"/>
      <c r="AGP108" s="19"/>
      <c r="AGQ108" s="19"/>
      <c r="AGR108" s="19"/>
      <c r="AGS108" s="19"/>
      <c r="AGT108" s="19"/>
      <c r="AGU108" s="19"/>
      <c r="AGV108" s="19"/>
      <c r="AGW108" s="19"/>
      <c r="AGX108" s="19"/>
      <c r="AGY108" s="19"/>
      <c r="AGZ108" s="19"/>
      <c r="AHA108" s="19"/>
      <c r="AHB108" s="19"/>
      <c r="AHC108" s="19"/>
      <c r="AHD108" s="19"/>
      <c r="AHE108" s="19"/>
      <c r="AHF108" s="19"/>
      <c r="AHG108" s="19"/>
      <c r="AHH108" s="19"/>
      <c r="AHI108" s="19"/>
      <c r="AHJ108" s="19"/>
      <c r="AHK108" s="19"/>
      <c r="AHL108" s="19"/>
      <c r="AHM108" s="19"/>
      <c r="AHN108" s="19"/>
      <c r="AHO108" s="19"/>
      <c r="AHP108" s="19"/>
      <c r="AHQ108" s="19"/>
      <c r="AHR108" s="19"/>
      <c r="AHS108" s="19"/>
      <c r="AHT108" s="19"/>
      <c r="AHU108" s="19"/>
      <c r="AHV108" s="19"/>
      <c r="AHW108" s="19"/>
      <c r="AHX108" s="19"/>
      <c r="AHY108" s="19"/>
      <c r="AHZ108" s="19"/>
      <c r="AIA108" s="19"/>
      <c r="AIB108" s="19"/>
      <c r="AIC108" s="19"/>
      <c r="AID108" s="19"/>
      <c r="AIE108" s="19"/>
      <c r="AIF108" s="19"/>
      <c r="AIG108" s="19"/>
      <c r="AIH108" s="19"/>
      <c r="AII108" s="19"/>
      <c r="AIJ108" s="19"/>
      <c r="AIK108" s="19"/>
      <c r="AIL108" s="19"/>
      <c r="AIM108" s="19"/>
      <c r="AIN108" s="19"/>
      <c r="AIO108" s="19"/>
      <c r="AIP108" s="19"/>
      <c r="AIQ108" s="19"/>
      <c r="AIR108" s="19"/>
      <c r="AIS108" s="19"/>
      <c r="AIT108" s="19"/>
      <c r="AIU108" s="19"/>
      <c r="AIV108" s="19"/>
      <c r="AIW108" s="19"/>
      <c r="AIX108" s="19"/>
      <c r="AIY108" s="19"/>
      <c r="AIZ108" s="19"/>
      <c r="AJA108" s="19"/>
      <c r="AJB108" s="19"/>
      <c r="AJC108" s="19"/>
      <c r="AJD108" s="19"/>
      <c r="AJE108" s="19"/>
      <c r="AJF108" s="19"/>
      <c r="AJG108" s="19"/>
      <c r="AJH108" s="19"/>
      <c r="AJI108" s="19"/>
      <c r="AJJ108" s="19"/>
      <c r="AJK108" s="19"/>
      <c r="AJL108" s="19"/>
      <c r="AJM108" s="19"/>
      <c r="AJN108" s="19"/>
      <c r="AJO108" s="19"/>
      <c r="AJP108" s="19"/>
      <c r="AJQ108" s="19"/>
      <c r="AJR108" s="19"/>
      <c r="AJS108" s="19"/>
      <c r="AJT108" s="19"/>
      <c r="AJU108" s="19"/>
      <c r="AJV108" s="19"/>
      <c r="AJW108" s="19"/>
      <c r="AJX108" s="19"/>
      <c r="AJY108" s="19"/>
      <c r="AJZ108" s="19"/>
      <c r="AKA108" s="19"/>
      <c r="AKB108" s="19"/>
      <c r="AKC108" s="19"/>
      <c r="AKD108" s="19"/>
      <c r="AKE108" s="19"/>
      <c r="AKF108" s="19"/>
      <c r="AKG108" s="19"/>
      <c r="AKH108" s="19"/>
      <c r="AKI108" s="19"/>
      <c r="AKJ108" s="19"/>
      <c r="AKK108" s="19"/>
      <c r="AKL108" s="19"/>
      <c r="AKM108" s="19"/>
      <c r="AKN108" s="19"/>
      <c r="AKO108" s="19"/>
      <c r="AKP108" s="19"/>
      <c r="AKQ108" s="19"/>
      <c r="AKR108" s="19"/>
      <c r="AKS108" s="19"/>
      <c r="AKT108" s="19"/>
      <c r="AKU108" s="19"/>
      <c r="AKV108" s="19"/>
      <c r="AKW108" s="19"/>
      <c r="AKX108" s="19"/>
      <c r="AKY108" s="19"/>
      <c r="AKZ108" s="19"/>
      <c r="ALA108" s="19"/>
      <c r="ALB108" s="19"/>
      <c r="ALC108" s="19"/>
      <c r="ALD108" s="19"/>
      <c r="ALE108" s="19"/>
      <c r="ALF108" s="19"/>
      <c r="ALG108" s="19"/>
      <c r="ALH108" s="19"/>
      <c r="ALI108" s="19"/>
      <c r="ALJ108" s="19"/>
      <c r="ALK108" s="19"/>
      <c r="ALL108" s="19"/>
      <c r="ALM108" s="19"/>
      <c r="ALN108" s="19"/>
      <c r="ALO108" s="19"/>
      <c r="ALP108" s="19"/>
      <c r="ALQ108" s="19"/>
      <c r="ALR108" s="19"/>
      <c r="ALS108" s="19"/>
      <c r="ALT108" s="19"/>
      <c r="ALU108" s="19"/>
      <c r="ALV108" s="19"/>
      <c r="ALW108" s="19"/>
      <c r="ALX108" s="19"/>
      <c r="ALY108" s="19"/>
      <c r="ALZ108" s="19"/>
      <c r="AMA108" s="19"/>
      <c r="AMB108" s="19"/>
      <c r="AMC108" s="19"/>
      <c r="AMD108" s="19"/>
      <c r="AME108" s="19"/>
      <c r="AMF108" s="19"/>
      <c r="AMG108" s="19"/>
      <c r="AMH108" s="19"/>
      <c r="AMI108" s="19"/>
      <c r="AMJ108" s="19"/>
      <c r="AMK108" s="19"/>
      <c r="AML108" s="19"/>
      <c r="AMM108" s="19"/>
    </row>
    <row r="109" spans="1:1027" x14ac:dyDescent="0.3">
      <c r="A109" s="101"/>
      <c r="B109" s="21"/>
      <c r="C109" s="21"/>
      <c r="D109" s="21"/>
      <c r="E109" s="21"/>
      <c r="F109" s="21"/>
      <c r="G109" s="21"/>
      <c r="H109" s="21"/>
      <c r="I109" s="21"/>
      <c r="J109" s="102"/>
      <c r="K109" s="17"/>
      <c r="L109" s="17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  <c r="IG109" s="19"/>
      <c r="IH109" s="19"/>
      <c r="II109" s="19"/>
      <c r="IJ109" s="19"/>
      <c r="IK109" s="19"/>
      <c r="IL109" s="19"/>
      <c r="IM109" s="19"/>
      <c r="IN109" s="19"/>
      <c r="IO109" s="19"/>
      <c r="IP109" s="19"/>
      <c r="IQ109" s="19"/>
      <c r="IR109" s="19"/>
      <c r="IS109" s="19"/>
      <c r="IT109" s="19"/>
      <c r="IU109" s="19"/>
      <c r="IV109" s="19"/>
      <c r="IW109" s="19"/>
      <c r="IX109" s="19"/>
      <c r="IY109" s="19"/>
      <c r="IZ109" s="19"/>
      <c r="JA109" s="19"/>
      <c r="JB109" s="19"/>
      <c r="JC109" s="19"/>
      <c r="JD109" s="19"/>
      <c r="JE109" s="19"/>
      <c r="JF109" s="19"/>
      <c r="JG109" s="19"/>
      <c r="JH109" s="19"/>
      <c r="JI109" s="19"/>
      <c r="JJ109" s="19"/>
      <c r="JK109" s="19"/>
      <c r="JL109" s="19"/>
      <c r="JM109" s="19"/>
      <c r="JN109" s="19"/>
      <c r="JO109" s="19"/>
      <c r="JP109" s="19"/>
      <c r="JQ109" s="19"/>
      <c r="JR109" s="19"/>
      <c r="JS109" s="19"/>
      <c r="JT109" s="19"/>
      <c r="JU109" s="19"/>
      <c r="JV109" s="19"/>
      <c r="JW109" s="19"/>
      <c r="JX109" s="19"/>
      <c r="JY109" s="19"/>
      <c r="JZ109" s="19"/>
      <c r="KA109" s="19"/>
      <c r="KB109" s="19"/>
      <c r="KC109" s="19"/>
      <c r="KD109" s="19"/>
      <c r="KE109" s="19"/>
      <c r="KF109" s="19"/>
      <c r="KG109" s="19"/>
      <c r="KH109" s="19"/>
      <c r="KI109" s="19"/>
      <c r="KJ109" s="19"/>
      <c r="KK109" s="19"/>
      <c r="KL109" s="19"/>
      <c r="KM109" s="19"/>
      <c r="KN109" s="19"/>
      <c r="KO109" s="19"/>
      <c r="KP109" s="19"/>
      <c r="KQ109" s="19"/>
      <c r="KR109" s="19"/>
      <c r="KS109" s="19"/>
      <c r="KT109" s="19"/>
      <c r="KU109" s="19"/>
      <c r="KV109" s="19"/>
      <c r="KW109" s="19"/>
      <c r="KX109" s="19"/>
      <c r="KY109" s="19"/>
      <c r="KZ109" s="19"/>
      <c r="LA109" s="19"/>
      <c r="LB109" s="19"/>
      <c r="LC109" s="19"/>
      <c r="LD109" s="19"/>
      <c r="LE109" s="19"/>
      <c r="LF109" s="19"/>
      <c r="LG109" s="19"/>
      <c r="LH109" s="19"/>
      <c r="LI109" s="19"/>
      <c r="LJ109" s="19"/>
      <c r="LK109" s="19"/>
      <c r="LL109" s="19"/>
      <c r="LM109" s="19"/>
      <c r="LN109" s="19"/>
      <c r="LO109" s="19"/>
      <c r="LP109" s="19"/>
      <c r="LQ109" s="19"/>
      <c r="LR109" s="19"/>
      <c r="LS109" s="19"/>
      <c r="LT109" s="19"/>
      <c r="LU109" s="19"/>
      <c r="LV109" s="19"/>
      <c r="LW109" s="19"/>
      <c r="LX109" s="19"/>
      <c r="LY109" s="19"/>
      <c r="LZ109" s="19"/>
      <c r="MA109" s="19"/>
      <c r="MB109" s="19"/>
      <c r="MC109" s="19"/>
      <c r="MD109" s="19"/>
      <c r="ME109" s="19"/>
      <c r="MF109" s="19"/>
      <c r="MG109" s="19"/>
      <c r="MH109" s="19"/>
      <c r="MI109" s="19"/>
      <c r="MJ109" s="19"/>
      <c r="MK109" s="19"/>
      <c r="ML109" s="19"/>
      <c r="MM109" s="19"/>
      <c r="MN109" s="19"/>
      <c r="MO109" s="19"/>
      <c r="MP109" s="19"/>
      <c r="MQ109" s="19"/>
      <c r="MR109" s="19"/>
      <c r="MS109" s="19"/>
      <c r="MT109" s="19"/>
      <c r="MU109" s="19"/>
      <c r="MV109" s="19"/>
      <c r="MW109" s="19"/>
      <c r="MX109" s="19"/>
      <c r="MY109" s="19"/>
      <c r="MZ109" s="19"/>
      <c r="NA109" s="19"/>
      <c r="NB109" s="19"/>
      <c r="NC109" s="19"/>
      <c r="ND109" s="19"/>
      <c r="NE109" s="19"/>
      <c r="NF109" s="19"/>
      <c r="NG109" s="19"/>
      <c r="NH109" s="19"/>
      <c r="NI109" s="19"/>
      <c r="NJ109" s="19"/>
      <c r="NK109" s="19"/>
      <c r="NL109" s="19"/>
      <c r="NM109" s="19"/>
      <c r="NN109" s="19"/>
      <c r="NO109" s="19"/>
      <c r="NP109" s="19"/>
      <c r="NQ109" s="19"/>
      <c r="NR109" s="19"/>
      <c r="NS109" s="19"/>
      <c r="NT109" s="19"/>
      <c r="NU109" s="19"/>
      <c r="NV109" s="19"/>
      <c r="NW109" s="19"/>
      <c r="NX109" s="19"/>
      <c r="NY109" s="19"/>
      <c r="NZ109" s="19"/>
      <c r="OA109" s="19"/>
      <c r="OB109" s="19"/>
      <c r="OC109" s="19"/>
      <c r="OD109" s="19"/>
      <c r="OE109" s="19"/>
      <c r="OF109" s="19"/>
      <c r="OG109" s="19"/>
      <c r="OH109" s="19"/>
      <c r="OI109" s="19"/>
      <c r="OJ109" s="19"/>
      <c r="OK109" s="19"/>
      <c r="OL109" s="19"/>
      <c r="OM109" s="19"/>
      <c r="ON109" s="19"/>
      <c r="OO109" s="19"/>
      <c r="OP109" s="19"/>
      <c r="OQ109" s="19"/>
      <c r="OR109" s="19"/>
      <c r="OS109" s="19"/>
      <c r="OT109" s="19"/>
      <c r="OU109" s="19"/>
      <c r="OV109" s="19"/>
      <c r="OW109" s="19"/>
      <c r="OX109" s="19"/>
      <c r="OY109" s="19"/>
      <c r="OZ109" s="19"/>
      <c r="PA109" s="19"/>
      <c r="PB109" s="19"/>
      <c r="PC109" s="19"/>
      <c r="PD109" s="19"/>
      <c r="PE109" s="19"/>
      <c r="PF109" s="19"/>
      <c r="PG109" s="19"/>
      <c r="PH109" s="19"/>
      <c r="PI109" s="19"/>
      <c r="PJ109" s="19"/>
      <c r="PK109" s="19"/>
      <c r="PL109" s="19"/>
      <c r="PM109" s="19"/>
      <c r="PN109" s="19"/>
      <c r="PO109" s="19"/>
      <c r="PP109" s="19"/>
      <c r="PQ109" s="19"/>
      <c r="PR109" s="19"/>
      <c r="PS109" s="19"/>
      <c r="PT109" s="19"/>
      <c r="PU109" s="19"/>
      <c r="PV109" s="19"/>
      <c r="PW109" s="19"/>
      <c r="PX109" s="19"/>
      <c r="PY109" s="19"/>
      <c r="PZ109" s="19"/>
      <c r="QA109" s="19"/>
      <c r="QB109" s="19"/>
      <c r="QC109" s="19"/>
      <c r="QD109" s="19"/>
      <c r="QE109" s="19"/>
      <c r="QF109" s="19"/>
      <c r="QG109" s="19"/>
      <c r="QH109" s="19"/>
      <c r="QI109" s="19"/>
      <c r="QJ109" s="19"/>
      <c r="QK109" s="19"/>
      <c r="QL109" s="19"/>
      <c r="QM109" s="19"/>
      <c r="QN109" s="19"/>
      <c r="QO109" s="19"/>
      <c r="QP109" s="19"/>
      <c r="QQ109" s="19"/>
      <c r="QR109" s="19"/>
      <c r="QS109" s="19"/>
      <c r="QT109" s="19"/>
      <c r="QU109" s="19"/>
      <c r="QV109" s="19"/>
      <c r="QW109" s="19"/>
      <c r="QX109" s="19"/>
      <c r="QY109" s="19"/>
      <c r="QZ109" s="19"/>
      <c r="RA109" s="19"/>
      <c r="RB109" s="19"/>
      <c r="RC109" s="19"/>
      <c r="RD109" s="19"/>
      <c r="RE109" s="19"/>
      <c r="RF109" s="19"/>
      <c r="RG109" s="19"/>
      <c r="RH109" s="19"/>
      <c r="RI109" s="19"/>
      <c r="RJ109" s="19"/>
      <c r="RK109" s="19"/>
      <c r="RL109" s="19"/>
      <c r="RM109" s="19"/>
      <c r="RN109" s="19"/>
      <c r="RO109" s="19"/>
      <c r="RP109" s="19"/>
      <c r="RQ109" s="19"/>
      <c r="RR109" s="19"/>
      <c r="RS109" s="19"/>
      <c r="RT109" s="19"/>
      <c r="RU109" s="19"/>
      <c r="RV109" s="19"/>
      <c r="RW109" s="19"/>
      <c r="RX109" s="19"/>
      <c r="RY109" s="19"/>
      <c r="RZ109" s="19"/>
      <c r="SA109" s="19"/>
      <c r="SB109" s="19"/>
      <c r="SC109" s="19"/>
      <c r="SD109" s="19"/>
      <c r="SE109" s="19"/>
      <c r="SF109" s="19"/>
      <c r="SG109" s="19"/>
      <c r="SH109" s="19"/>
      <c r="SI109" s="19"/>
      <c r="SJ109" s="19"/>
      <c r="SK109" s="19"/>
      <c r="SL109" s="19"/>
      <c r="SM109" s="19"/>
      <c r="SN109" s="19"/>
      <c r="SO109" s="19"/>
      <c r="SP109" s="19"/>
      <c r="SQ109" s="19"/>
      <c r="SR109" s="19"/>
      <c r="SS109" s="19"/>
      <c r="ST109" s="19"/>
      <c r="SU109" s="19"/>
      <c r="SV109" s="19"/>
      <c r="SW109" s="19"/>
      <c r="SX109" s="19"/>
      <c r="SY109" s="19"/>
      <c r="SZ109" s="19"/>
      <c r="TA109" s="19"/>
      <c r="TB109" s="19"/>
      <c r="TC109" s="19"/>
      <c r="TD109" s="19"/>
      <c r="TE109" s="19"/>
      <c r="TF109" s="19"/>
      <c r="TG109" s="19"/>
      <c r="TH109" s="19"/>
      <c r="TI109" s="19"/>
      <c r="TJ109" s="19"/>
      <c r="TK109" s="19"/>
      <c r="TL109" s="19"/>
      <c r="TM109" s="19"/>
      <c r="TN109" s="19"/>
      <c r="TO109" s="19"/>
      <c r="TP109" s="19"/>
      <c r="TQ109" s="19"/>
      <c r="TR109" s="19"/>
      <c r="TS109" s="19"/>
      <c r="TT109" s="19"/>
      <c r="TU109" s="19"/>
      <c r="TV109" s="19"/>
      <c r="TW109" s="19"/>
      <c r="TX109" s="19"/>
      <c r="TY109" s="19"/>
      <c r="TZ109" s="19"/>
      <c r="UA109" s="19"/>
      <c r="UB109" s="19"/>
      <c r="UC109" s="19"/>
      <c r="UD109" s="19"/>
      <c r="UE109" s="19"/>
      <c r="UF109" s="19"/>
      <c r="UG109" s="19"/>
      <c r="UH109" s="19"/>
      <c r="UI109" s="19"/>
      <c r="UJ109" s="19"/>
      <c r="UK109" s="19"/>
      <c r="UL109" s="19"/>
      <c r="UM109" s="19"/>
      <c r="UN109" s="19"/>
      <c r="UO109" s="19"/>
      <c r="UP109" s="19"/>
      <c r="UQ109" s="19"/>
      <c r="UR109" s="19"/>
      <c r="US109" s="19"/>
      <c r="UT109" s="19"/>
      <c r="UU109" s="19"/>
      <c r="UV109" s="19"/>
      <c r="UW109" s="19"/>
      <c r="UX109" s="19"/>
      <c r="UY109" s="19"/>
      <c r="UZ109" s="19"/>
      <c r="VA109" s="19"/>
      <c r="VB109" s="19"/>
      <c r="VC109" s="19"/>
      <c r="VD109" s="19"/>
      <c r="VE109" s="19"/>
      <c r="VF109" s="19"/>
      <c r="VG109" s="19"/>
      <c r="VH109" s="19"/>
      <c r="VI109" s="19"/>
      <c r="VJ109" s="19"/>
      <c r="VK109" s="19"/>
      <c r="VL109" s="19"/>
      <c r="VM109" s="19"/>
      <c r="VN109" s="19"/>
      <c r="VO109" s="19"/>
      <c r="VP109" s="19"/>
      <c r="VQ109" s="19"/>
      <c r="VR109" s="19"/>
      <c r="VS109" s="19"/>
      <c r="VT109" s="19"/>
      <c r="VU109" s="19"/>
      <c r="VV109" s="19"/>
      <c r="VW109" s="19"/>
      <c r="VX109" s="19"/>
      <c r="VY109" s="19"/>
      <c r="VZ109" s="19"/>
      <c r="WA109" s="19"/>
      <c r="WB109" s="19"/>
      <c r="WC109" s="19"/>
      <c r="WD109" s="19"/>
      <c r="WE109" s="19"/>
      <c r="WF109" s="19"/>
      <c r="WG109" s="19"/>
      <c r="WH109" s="19"/>
      <c r="WI109" s="19"/>
      <c r="WJ109" s="19"/>
      <c r="WK109" s="19"/>
      <c r="WL109" s="19"/>
      <c r="WM109" s="19"/>
      <c r="WN109" s="19"/>
      <c r="WO109" s="19"/>
      <c r="WP109" s="19"/>
      <c r="WQ109" s="19"/>
      <c r="WR109" s="19"/>
      <c r="WS109" s="19"/>
      <c r="WT109" s="19"/>
      <c r="WU109" s="19"/>
      <c r="WV109" s="19"/>
      <c r="WW109" s="19"/>
      <c r="WX109" s="19"/>
      <c r="WY109" s="19"/>
      <c r="WZ109" s="19"/>
      <c r="XA109" s="19"/>
      <c r="XB109" s="19"/>
      <c r="XC109" s="19"/>
      <c r="XD109" s="19"/>
      <c r="XE109" s="19"/>
      <c r="XF109" s="19"/>
      <c r="XG109" s="19"/>
      <c r="XH109" s="19"/>
      <c r="XI109" s="19"/>
      <c r="XJ109" s="19"/>
      <c r="XK109" s="19"/>
      <c r="XL109" s="19"/>
      <c r="XM109" s="19"/>
      <c r="XN109" s="19"/>
      <c r="XO109" s="19"/>
      <c r="XP109" s="19"/>
      <c r="XQ109" s="19"/>
      <c r="XR109" s="19"/>
      <c r="XS109" s="19"/>
      <c r="XT109" s="19"/>
      <c r="XU109" s="19"/>
      <c r="XV109" s="19"/>
      <c r="XW109" s="19"/>
      <c r="XX109" s="19"/>
      <c r="XY109" s="19"/>
      <c r="XZ109" s="19"/>
      <c r="YA109" s="19"/>
      <c r="YB109" s="19"/>
      <c r="YC109" s="19"/>
      <c r="YD109" s="19"/>
      <c r="YE109" s="19"/>
      <c r="YF109" s="19"/>
      <c r="YG109" s="19"/>
      <c r="YH109" s="19"/>
      <c r="YI109" s="19"/>
      <c r="YJ109" s="19"/>
      <c r="YK109" s="19"/>
      <c r="YL109" s="19"/>
      <c r="YM109" s="19"/>
      <c r="YN109" s="19"/>
      <c r="YO109" s="19"/>
      <c r="YP109" s="19"/>
      <c r="YQ109" s="19"/>
      <c r="YR109" s="19"/>
      <c r="YS109" s="19"/>
      <c r="YT109" s="19"/>
      <c r="YU109" s="19"/>
      <c r="YV109" s="19"/>
      <c r="YW109" s="19"/>
      <c r="YX109" s="19"/>
      <c r="YY109" s="19"/>
      <c r="YZ109" s="19"/>
      <c r="ZA109" s="19"/>
      <c r="ZB109" s="19"/>
      <c r="ZC109" s="19"/>
      <c r="ZD109" s="19"/>
      <c r="ZE109" s="19"/>
      <c r="ZF109" s="19"/>
      <c r="ZG109" s="19"/>
      <c r="ZH109" s="19"/>
      <c r="ZI109" s="19"/>
      <c r="ZJ109" s="19"/>
      <c r="ZK109" s="19"/>
      <c r="ZL109" s="19"/>
      <c r="ZM109" s="19"/>
      <c r="ZN109" s="19"/>
      <c r="ZO109" s="19"/>
      <c r="ZP109" s="19"/>
      <c r="ZQ109" s="19"/>
      <c r="ZR109" s="19"/>
      <c r="ZS109" s="19"/>
      <c r="ZT109" s="19"/>
      <c r="ZU109" s="19"/>
      <c r="ZV109" s="19"/>
      <c r="ZW109" s="19"/>
      <c r="ZX109" s="19"/>
      <c r="ZY109" s="19"/>
      <c r="ZZ109" s="19"/>
      <c r="AAA109" s="19"/>
      <c r="AAB109" s="19"/>
      <c r="AAC109" s="19"/>
      <c r="AAD109" s="19"/>
      <c r="AAE109" s="19"/>
      <c r="AAF109" s="19"/>
      <c r="AAG109" s="19"/>
      <c r="AAH109" s="19"/>
      <c r="AAI109" s="19"/>
      <c r="AAJ109" s="19"/>
      <c r="AAK109" s="19"/>
      <c r="AAL109" s="19"/>
      <c r="AAM109" s="19"/>
      <c r="AAN109" s="19"/>
      <c r="AAO109" s="19"/>
      <c r="AAP109" s="19"/>
      <c r="AAQ109" s="19"/>
      <c r="AAR109" s="19"/>
      <c r="AAS109" s="19"/>
      <c r="AAT109" s="19"/>
      <c r="AAU109" s="19"/>
      <c r="AAV109" s="19"/>
      <c r="AAW109" s="19"/>
      <c r="AAX109" s="19"/>
      <c r="AAY109" s="19"/>
      <c r="AAZ109" s="19"/>
      <c r="ABA109" s="19"/>
      <c r="ABB109" s="19"/>
      <c r="ABC109" s="19"/>
      <c r="ABD109" s="19"/>
      <c r="ABE109" s="19"/>
      <c r="ABF109" s="19"/>
      <c r="ABG109" s="19"/>
      <c r="ABH109" s="19"/>
      <c r="ABI109" s="19"/>
      <c r="ABJ109" s="19"/>
      <c r="ABK109" s="19"/>
      <c r="ABL109" s="19"/>
      <c r="ABM109" s="19"/>
      <c r="ABN109" s="19"/>
      <c r="ABO109" s="19"/>
      <c r="ABP109" s="19"/>
      <c r="ABQ109" s="19"/>
      <c r="ABR109" s="19"/>
      <c r="ABS109" s="19"/>
      <c r="ABT109" s="19"/>
      <c r="ABU109" s="19"/>
      <c r="ABV109" s="19"/>
      <c r="ABW109" s="19"/>
      <c r="ABX109" s="19"/>
      <c r="ABY109" s="19"/>
      <c r="ABZ109" s="19"/>
      <c r="ACA109" s="19"/>
      <c r="ACB109" s="19"/>
      <c r="ACC109" s="19"/>
      <c r="ACD109" s="19"/>
      <c r="ACE109" s="19"/>
      <c r="ACF109" s="19"/>
      <c r="ACG109" s="19"/>
      <c r="ACH109" s="19"/>
      <c r="ACI109" s="19"/>
      <c r="ACJ109" s="19"/>
      <c r="ACK109" s="19"/>
      <c r="ACL109" s="19"/>
      <c r="ACM109" s="19"/>
      <c r="ACN109" s="19"/>
      <c r="ACO109" s="19"/>
      <c r="ACP109" s="19"/>
      <c r="ACQ109" s="19"/>
      <c r="ACR109" s="19"/>
      <c r="ACS109" s="19"/>
      <c r="ACT109" s="19"/>
      <c r="ACU109" s="19"/>
      <c r="ACV109" s="19"/>
      <c r="ACW109" s="19"/>
      <c r="ACX109" s="19"/>
      <c r="ACY109" s="19"/>
      <c r="ACZ109" s="19"/>
      <c r="ADA109" s="19"/>
      <c r="ADB109" s="19"/>
      <c r="ADC109" s="19"/>
      <c r="ADD109" s="19"/>
      <c r="ADE109" s="19"/>
      <c r="ADF109" s="19"/>
      <c r="ADG109" s="19"/>
      <c r="ADH109" s="19"/>
      <c r="ADI109" s="19"/>
      <c r="ADJ109" s="19"/>
      <c r="ADK109" s="19"/>
      <c r="ADL109" s="19"/>
      <c r="ADM109" s="19"/>
      <c r="ADN109" s="19"/>
      <c r="ADO109" s="19"/>
      <c r="ADP109" s="19"/>
      <c r="ADQ109" s="19"/>
      <c r="ADR109" s="19"/>
      <c r="ADS109" s="19"/>
      <c r="ADT109" s="19"/>
      <c r="ADU109" s="19"/>
      <c r="ADV109" s="19"/>
      <c r="ADW109" s="19"/>
      <c r="ADX109" s="19"/>
      <c r="ADY109" s="19"/>
      <c r="ADZ109" s="19"/>
      <c r="AEA109" s="19"/>
      <c r="AEB109" s="19"/>
      <c r="AEC109" s="19"/>
      <c r="AED109" s="19"/>
      <c r="AEE109" s="19"/>
      <c r="AEF109" s="19"/>
      <c r="AEG109" s="19"/>
      <c r="AEH109" s="19"/>
      <c r="AEI109" s="19"/>
      <c r="AEJ109" s="19"/>
      <c r="AEK109" s="19"/>
      <c r="AEL109" s="19"/>
      <c r="AEM109" s="19"/>
      <c r="AEN109" s="19"/>
      <c r="AEO109" s="19"/>
      <c r="AEP109" s="19"/>
      <c r="AEQ109" s="19"/>
      <c r="AER109" s="19"/>
      <c r="AES109" s="19"/>
      <c r="AET109" s="19"/>
      <c r="AEU109" s="19"/>
      <c r="AEV109" s="19"/>
      <c r="AEW109" s="19"/>
      <c r="AEX109" s="19"/>
      <c r="AEY109" s="19"/>
      <c r="AEZ109" s="19"/>
      <c r="AFA109" s="19"/>
      <c r="AFB109" s="19"/>
      <c r="AFC109" s="19"/>
      <c r="AFD109" s="19"/>
      <c r="AFE109" s="19"/>
      <c r="AFF109" s="19"/>
      <c r="AFG109" s="19"/>
      <c r="AFH109" s="19"/>
      <c r="AFI109" s="19"/>
      <c r="AFJ109" s="19"/>
      <c r="AFK109" s="19"/>
      <c r="AFL109" s="19"/>
      <c r="AFM109" s="19"/>
      <c r="AFN109" s="19"/>
      <c r="AFO109" s="19"/>
      <c r="AFP109" s="19"/>
      <c r="AFQ109" s="19"/>
      <c r="AFR109" s="19"/>
      <c r="AFS109" s="19"/>
      <c r="AFT109" s="19"/>
      <c r="AFU109" s="19"/>
      <c r="AFV109" s="19"/>
      <c r="AFW109" s="19"/>
      <c r="AFX109" s="19"/>
      <c r="AFY109" s="19"/>
      <c r="AFZ109" s="19"/>
      <c r="AGA109" s="19"/>
      <c r="AGB109" s="19"/>
      <c r="AGC109" s="19"/>
      <c r="AGD109" s="19"/>
      <c r="AGE109" s="19"/>
      <c r="AGF109" s="19"/>
      <c r="AGG109" s="19"/>
      <c r="AGH109" s="19"/>
      <c r="AGI109" s="19"/>
      <c r="AGJ109" s="19"/>
      <c r="AGK109" s="19"/>
      <c r="AGL109" s="19"/>
      <c r="AGM109" s="19"/>
      <c r="AGN109" s="19"/>
      <c r="AGO109" s="19"/>
      <c r="AGP109" s="19"/>
      <c r="AGQ109" s="19"/>
      <c r="AGR109" s="19"/>
      <c r="AGS109" s="19"/>
      <c r="AGT109" s="19"/>
      <c r="AGU109" s="19"/>
      <c r="AGV109" s="19"/>
      <c r="AGW109" s="19"/>
      <c r="AGX109" s="19"/>
      <c r="AGY109" s="19"/>
      <c r="AGZ109" s="19"/>
      <c r="AHA109" s="19"/>
      <c r="AHB109" s="19"/>
      <c r="AHC109" s="19"/>
      <c r="AHD109" s="19"/>
      <c r="AHE109" s="19"/>
      <c r="AHF109" s="19"/>
      <c r="AHG109" s="19"/>
      <c r="AHH109" s="19"/>
      <c r="AHI109" s="19"/>
      <c r="AHJ109" s="19"/>
      <c r="AHK109" s="19"/>
      <c r="AHL109" s="19"/>
      <c r="AHM109" s="19"/>
      <c r="AHN109" s="19"/>
      <c r="AHO109" s="19"/>
      <c r="AHP109" s="19"/>
      <c r="AHQ109" s="19"/>
      <c r="AHR109" s="19"/>
      <c r="AHS109" s="19"/>
      <c r="AHT109" s="19"/>
      <c r="AHU109" s="19"/>
      <c r="AHV109" s="19"/>
      <c r="AHW109" s="19"/>
      <c r="AHX109" s="19"/>
      <c r="AHY109" s="19"/>
      <c r="AHZ109" s="19"/>
      <c r="AIA109" s="19"/>
      <c r="AIB109" s="19"/>
      <c r="AIC109" s="19"/>
      <c r="AID109" s="19"/>
      <c r="AIE109" s="19"/>
      <c r="AIF109" s="19"/>
      <c r="AIG109" s="19"/>
      <c r="AIH109" s="19"/>
      <c r="AII109" s="19"/>
      <c r="AIJ109" s="19"/>
      <c r="AIK109" s="19"/>
      <c r="AIL109" s="19"/>
      <c r="AIM109" s="19"/>
      <c r="AIN109" s="19"/>
      <c r="AIO109" s="19"/>
      <c r="AIP109" s="19"/>
      <c r="AIQ109" s="19"/>
      <c r="AIR109" s="19"/>
      <c r="AIS109" s="19"/>
      <c r="AIT109" s="19"/>
      <c r="AIU109" s="19"/>
      <c r="AIV109" s="19"/>
      <c r="AIW109" s="19"/>
      <c r="AIX109" s="19"/>
      <c r="AIY109" s="19"/>
      <c r="AIZ109" s="19"/>
      <c r="AJA109" s="19"/>
      <c r="AJB109" s="19"/>
      <c r="AJC109" s="19"/>
      <c r="AJD109" s="19"/>
      <c r="AJE109" s="19"/>
      <c r="AJF109" s="19"/>
      <c r="AJG109" s="19"/>
      <c r="AJH109" s="19"/>
      <c r="AJI109" s="19"/>
      <c r="AJJ109" s="19"/>
      <c r="AJK109" s="19"/>
      <c r="AJL109" s="19"/>
      <c r="AJM109" s="19"/>
      <c r="AJN109" s="19"/>
      <c r="AJO109" s="19"/>
      <c r="AJP109" s="19"/>
      <c r="AJQ109" s="19"/>
      <c r="AJR109" s="19"/>
      <c r="AJS109" s="19"/>
      <c r="AJT109" s="19"/>
      <c r="AJU109" s="19"/>
      <c r="AJV109" s="19"/>
      <c r="AJW109" s="19"/>
      <c r="AJX109" s="19"/>
      <c r="AJY109" s="19"/>
      <c r="AJZ109" s="19"/>
      <c r="AKA109" s="19"/>
      <c r="AKB109" s="19"/>
      <c r="AKC109" s="19"/>
      <c r="AKD109" s="19"/>
      <c r="AKE109" s="19"/>
      <c r="AKF109" s="19"/>
      <c r="AKG109" s="19"/>
      <c r="AKH109" s="19"/>
      <c r="AKI109" s="19"/>
      <c r="AKJ109" s="19"/>
      <c r="AKK109" s="19"/>
      <c r="AKL109" s="19"/>
      <c r="AKM109" s="19"/>
      <c r="AKN109" s="19"/>
      <c r="AKO109" s="19"/>
      <c r="AKP109" s="19"/>
      <c r="AKQ109" s="19"/>
      <c r="AKR109" s="19"/>
      <c r="AKS109" s="19"/>
      <c r="AKT109" s="19"/>
      <c r="AKU109" s="19"/>
      <c r="AKV109" s="19"/>
      <c r="AKW109" s="19"/>
      <c r="AKX109" s="19"/>
      <c r="AKY109" s="19"/>
      <c r="AKZ109" s="19"/>
      <c r="ALA109" s="19"/>
      <c r="ALB109" s="19"/>
      <c r="ALC109" s="19"/>
      <c r="ALD109" s="19"/>
      <c r="ALE109" s="19"/>
      <c r="ALF109" s="19"/>
      <c r="ALG109" s="19"/>
      <c r="ALH109" s="19"/>
      <c r="ALI109" s="19"/>
      <c r="ALJ109" s="19"/>
      <c r="ALK109" s="19"/>
      <c r="ALL109" s="19"/>
      <c r="ALM109" s="19"/>
      <c r="ALN109" s="19"/>
      <c r="ALO109" s="19"/>
      <c r="ALP109" s="19"/>
      <c r="ALQ109" s="19"/>
      <c r="ALR109" s="19"/>
      <c r="ALS109" s="19"/>
      <c r="ALT109" s="19"/>
      <c r="ALU109" s="19"/>
      <c r="ALV109" s="19"/>
      <c r="ALW109" s="19"/>
      <c r="ALX109" s="19"/>
      <c r="ALY109" s="19"/>
      <c r="ALZ109" s="19"/>
      <c r="AMA109" s="19"/>
      <c r="AMB109" s="19"/>
      <c r="AMC109" s="19"/>
      <c r="AMD109" s="19"/>
      <c r="AME109" s="19"/>
      <c r="AMF109" s="19"/>
      <c r="AMG109" s="19"/>
      <c r="AMH109" s="19"/>
      <c r="AMI109" s="19"/>
      <c r="AMJ109" s="19"/>
      <c r="AMK109" s="19"/>
      <c r="AML109" s="19"/>
      <c r="AMM109" s="19"/>
    </row>
    <row r="110" spans="1:1027" x14ac:dyDescent="0.3">
      <c r="A110" s="103"/>
      <c r="B110" s="104"/>
      <c r="C110" s="104"/>
      <c r="D110" s="104"/>
      <c r="E110" s="104"/>
      <c r="F110" s="104"/>
      <c r="G110" s="104"/>
      <c r="H110" s="104"/>
      <c r="I110" s="104"/>
      <c r="J110" s="105"/>
      <c r="K110" s="17"/>
      <c r="L110" s="17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</row>
    <row r="111" spans="1:1027" x14ac:dyDescent="0.3">
      <c r="A111" s="17"/>
      <c r="B111" s="17"/>
      <c r="C111" s="17"/>
      <c r="D111" s="38"/>
      <c r="E111" s="38"/>
      <c r="F111" s="38"/>
      <c r="G111" s="38"/>
      <c r="H111" s="38"/>
      <c r="I111" s="38"/>
      <c r="J111" s="38"/>
      <c r="K111" s="17"/>
      <c r="L111" s="17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  <c r="IF111" s="19"/>
      <c r="IG111" s="19"/>
      <c r="IH111" s="19"/>
      <c r="II111" s="19"/>
      <c r="IJ111" s="19"/>
      <c r="IK111" s="19"/>
      <c r="IL111" s="19"/>
      <c r="IM111" s="19"/>
      <c r="IN111" s="19"/>
      <c r="IO111" s="19"/>
      <c r="IP111" s="19"/>
      <c r="IQ111" s="19"/>
      <c r="IR111" s="19"/>
      <c r="IS111" s="19"/>
      <c r="IT111" s="19"/>
      <c r="IU111" s="19"/>
      <c r="IV111" s="19"/>
      <c r="IW111" s="19"/>
      <c r="IX111" s="19"/>
      <c r="IY111" s="19"/>
      <c r="IZ111" s="19"/>
      <c r="JA111" s="19"/>
      <c r="JB111" s="19"/>
      <c r="JC111" s="19"/>
      <c r="JD111" s="19"/>
      <c r="JE111" s="19"/>
      <c r="JF111" s="19"/>
      <c r="JG111" s="19"/>
      <c r="JH111" s="19"/>
      <c r="JI111" s="19"/>
      <c r="JJ111" s="19"/>
      <c r="JK111" s="19"/>
      <c r="JL111" s="19"/>
      <c r="JM111" s="19"/>
      <c r="JN111" s="19"/>
      <c r="JO111" s="19"/>
      <c r="JP111" s="19"/>
      <c r="JQ111" s="19"/>
      <c r="JR111" s="19"/>
      <c r="JS111" s="19"/>
      <c r="JT111" s="19"/>
      <c r="JU111" s="19"/>
      <c r="JV111" s="19"/>
      <c r="JW111" s="19"/>
      <c r="JX111" s="19"/>
      <c r="JY111" s="19"/>
      <c r="JZ111" s="19"/>
      <c r="KA111" s="19"/>
      <c r="KB111" s="19"/>
      <c r="KC111" s="19"/>
      <c r="KD111" s="19"/>
      <c r="KE111" s="19"/>
      <c r="KF111" s="19"/>
      <c r="KG111" s="19"/>
      <c r="KH111" s="19"/>
      <c r="KI111" s="19"/>
      <c r="KJ111" s="19"/>
      <c r="KK111" s="19"/>
      <c r="KL111" s="19"/>
      <c r="KM111" s="19"/>
      <c r="KN111" s="19"/>
      <c r="KO111" s="19"/>
      <c r="KP111" s="19"/>
      <c r="KQ111" s="19"/>
      <c r="KR111" s="19"/>
      <c r="KS111" s="19"/>
      <c r="KT111" s="19"/>
      <c r="KU111" s="19"/>
      <c r="KV111" s="19"/>
      <c r="KW111" s="19"/>
      <c r="KX111" s="19"/>
      <c r="KY111" s="19"/>
      <c r="KZ111" s="19"/>
      <c r="LA111" s="19"/>
      <c r="LB111" s="19"/>
      <c r="LC111" s="19"/>
      <c r="LD111" s="19"/>
      <c r="LE111" s="19"/>
      <c r="LF111" s="19"/>
      <c r="LG111" s="19"/>
      <c r="LH111" s="19"/>
      <c r="LI111" s="19"/>
      <c r="LJ111" s="19"/>
      <c r="LK111" s="19"/>
      <c r="LL111" s="19"/>
      <c r="LM111" s="19"/>
      <c r="LN111" s="19"/>
      <c r="LO111" s="19"/>
      <c r="LP111" s="19"/>
      <c r="LQ111" s="19"/>
      <c r="LR111" s="19"/>
      <c r="LS111" s="19"/>
      <c r="LT111" s="19"/>
      <c r="LU111" s="19"/>
      <c r="LV111" s="19"/>
      <c r="LW111" s="19"/>
      <c r="LX111" s="19"/>
      <c r="LY111" s="19"/>
      <c r="LZ111" s="19"/>
      <c r="MA111" s="19"/>
      <c r="MB111" s="19"/>
      <c r="MC111" s="19"/>
      <c r="MD111" s="19"/>
      <c r="ME111" s="19"/>
      <c r="MF111" s="19"/>
      <c r="MG111" s="19"/>
      <c r="MH111" s="19"/>
      <c r="MI111" s="19"/>
      <c r="MJ111" s="19"/>
      <c r="MK111" s="19"/>
      <c r="ML111" s="19"/>
      <c r="MM111" s="19"/>
      <c r="MN111" s="19"/>
      <c r="MO111" s="19"/>
      <c r="MP111" s="19"/>
      <c r="MQ111" s="19"/>
      <c r="MR111" s="19"/>
      <c r="MS111" s="19"/>
      <c r="MT111" s="19"/>
      <c r="MU111" s="19"/>
      <c r="MV111" s="19"/>
      <c r="MW111" s="19"/>
      <c r="MX111" s="19"/>
      <c r="MY111" s="19"/>
      <c r="MZ111" s="19"/>
      <c r="NA111" s="19"/>
      <c r="NB111" s="19"/>
      <c r="NC111" s="19"/>
      <c r="ND111" s="19"/>
      <c r="NE111" s="19"/>
      <c r="NF111" s="19"/>
      <c r="NG111" s="19"/>
      <c r="NH111" s="19"/>
      <c r="NI111" s="19"/>
      <c r="NJ111" s="19"/>
      <c r="NK111" s="19"/>
      <c r="NL111" s="19"/>
      <c r="NM111" s="19"/>
      <c r="NN111" s="19"/>
      <c r="NO111" s="19"/>
      <c r="NP111" s="19"/>
      <c r="NQ111" s="19"/>
      <c r="NR111" s="19"/>
      <c r="NS111" s="19"/>
      <c r="NT111" s="19"/>
      <c r="NU111" s="19"/>
      <c r="NV111" s="19"/>
      <c r="NW111" s="19"/>
      <c r="NX111" s="19"/>
      <c r="NY111" s="19"/>
      <c r="NZ111" s="19"/>
      <c r="OA111" s="19"/>
      <c r="OB111" s="19"/>
      <c r="OC111" s="19"/>
      <c r="OD111" s="19"/>
      <c r="OE111" s="19"/>
      <c r="OF111" s="19"/>
      <c r="OG111" s="19"/>
      <c r="OH111" s="19"/>
      <c r="OI111" s="19"/>
      <c r="OJ111" s="19"/>
      <c r="OK111" s="19"/>
      <c r="OL111" s="19"/>
      <c r="OM111" s="19"/>
      <c r="ON111" s="19"/>
      <c r="OO111" s="19"/>
      <c r="OP111" s="19"/>
      <c r="OQ111" s="19"/>
      <c r="OR111" s="19"/>
      <c r="OS111" s="19"/>
      <c r="OT111" s="19"/>
      <c r="OU111" s="19"/>
      <c r="OV111" s="19"/>
      <c r="OW111" s="19"/>
      <c r="OX111" s="19"/>
      <c r="OY111" s="19"/>
      <c r="OZ111" s="19"/>
      <c r="PA111" s="19"/>
      <c r="PB111" s="19"/>
      <c r="PC111" s="19"/>
      <c r="PD111" s="19"/>
      <c r="PE111" s="19"/>
      <c r="PF111" s="19"/>
      <c r="PG111" s="19"/>
      <c r="PH111" s="19"/>
      <c r="PI111" s="19"/>
      <c r="PJ111" s="19"/>
      <c r="PK111" s="19"/>
      <c r="PL111" s="19"/>
      <c r="PM111" s="19"/>
      <c r="PN111" s="19"/>
      <c r="PO111" s="19"/>
      <c r="PP111" s="19"/>
      <c r="PQ111" s="19"/>
      <c r="PR111" s="19"/>
      <c r="PS111" s="19"/>
      <c r="PT111" s="19"/>
      <c r="PU111" s="19"/>
      <c r="PV111" s="19"/>
      <c r="PW111" s="19"/>
      <c r="PX111" s="19"/>
      <c r="PY111" s="19"/>
      <c r="PZ111" s="19"/>
      <c r="QA111" s="19"/>
      <c r="QB111" s="19"/>
      <c r="QC111" s="19"/>
      <c r="QD111" s="19"/>
      <c r="QE111" s="19"/>
      <c r="QF111" s="19"/>
      <c r="QG111" s="19"/>
      <c r="QH111" s="19"/>
      <c r="QI111" s="19"/>
      <c r="QJ111" s="19"/>
      <c r="QK111" s="19"/>
      <c r="QL111" s="19"/>
      <c r="QM111" s="19"/>
      <c r="QN111" s="19"/>
      <c r="QO111" s="19"/>
      <c r="QP111" s="19"/>
      <c r="QQ111" s="19"/>
      <c r="QR111" s="19"/>
      <c r="QS111" s="19"/>
      <c r="QT111" s="19"/>
      <c r="QU111" s="19"/>
      <c r="QV111" s="19"/>
      <c r="QW111" s="19"/>
      <c r="QX111" s="19"/>
      <c r="QY111" s="19"/>
      <c r="QZ111" s="19"/>
      <c r="RA111" s="19"/>
      <c r="RB111" s="19"/>
      <c r="RC111" s="19"/>
      <c r="RD111" s="19"/>
      <c r="RE111" s="19"/>
      <c r="RF111" s="19"/>
      <c r="RG111" s="19"/>
      <c r="RH111" s="19"/>
      <c r="RI111" s="19"/>
      <c r="RJ111" s="19"/>
      <c r="RK111" s="19"/>
      <c r="RL111" s="19"/>
      <c r="RM111" s="19"/>
      <c r="RN111" s="19"/>
      <c r="RO111" s="19"/>
      <c r="RP111" s="19"/>
      <c r="RQ111" s="19"/>
      <c r="RR111" s="19"/>
      <c r="RS111" s="19"/>
      <c r="RT111" s="19"/>
      <c r="RU111" s="19"/>
      <c r="RV111" s="19"/>
      <c r="RW111" s="19"/>
      <c r="RX111" s="19"/>
      <c r="RY111" s="19"/>
      <c r="RZ111" s="19"/>
      <c r="SA111" s="19"/>
      <c r="SB111" s="19"/>
      <c r="SC111" s="19"/>
      <c r="SD111" s="19"/>
      <c r="SE111" s="19"/>
      <c r="SF111" s="19"/>
      <c r="SG111" s="19"/>
      <c r="SH111" s="19"/>
      <c r="SI111" s="19"/>
      <c r="SJ111" s="19"/>
      <c r="SK111" s="19"/>
      <c r="SL111" s="19"/>
      <c r="SM111" s="19"/>
      <c r="SN111" s="19"/>
      <c r="SO111" s="19"/>
      <c r="SP111" s="19"/>
      <c r="SQ111" s="19"/>
      <c r="SR111" s="19"/>
      <c r="SS111" s="19"/>
      <c r="ST111" s="19"/>
      <c r="SU111" s="19"/>
      <c r="SV111" s="19"/>
      <c r="SW111" s="19"/>
      <c r="SX111" s="19"/>
      <c r="SY111" s="19"/>
      <c r="SZ111" s="19"/>
      <c r="TA111" s="19"/>
      <c r="TB111" s="19"/>
      <c r="TC111" s="19"/>
      <c r="TD111" s="19"/>
      <c r="TE111" s="19"/>
      <c r="TF111" s="19"/>
      <c r="TG111" s="19"/>
      <c r="TH111" s="19"/>
      <c r="TI111" s="19"/>
      <c r="TJ111" s="19"/>
      <c r="TK111" s="19"/>
      <c r="TL111" s="19"/>
      <c r="TM111" s="19"/>
      <c r="TN111" s="19"/>
      <c r="TO111" s="19"/>
      <c r="TP111" s="19"/>
      <c r="TQ111" s="19"/>
      <c r="TR111" s="19"/>
      <c r="TS111" s="19"/>
      <c r="TT111" s="19"/>
      <c r="TU111" s="19"/>
      <c r="TV111" s="19"/>
      <c r="TW111" s="19"/>
      <c r="TX111" s="19"/>
      <c r="TY111" s="19"/>
      <c r="TZ111" s="19"/>
      <c r="UA111" s="19"/>
      <c r="UB111" s="19"/>
      <c r="UC111" s="19"/>
      <c r="UD111" s="19"/>
      <c r="UE111" s="19"/>
      <c r="UF111" s="19"/>
      <c r="UG111" s="19"/>
      <c r="UH111" s="19"/>
      <c r="UI111" s="19"/>
      <c r="UJ111" s="19"/>
      <c r="UK111" s="19"/>
      <c r="UL111" s="19"/>
      <c r="UM111" s="19"/>
      <c r="UN111" s="19"/>
      <c r="UO111" s="19"/>
      <c r="UP111" s="19"/>
      <c r="UQ111" s="19"/>
      <c r="UR111" s="19"/>
      <c r="US111" s="19"/>
      <c r="UT111" s="19"/>
      <c r="UU111" s="19"/>
      <c r="UV111" s="19"/>
      <c r="UW111" s="19"/>
      <c r="UX111" s="19"/>
      <c r="UY111" s="19"/>
      <c r="UZ111" s="19"/>
      <c r="VA111" s="19"/>
      <c r="VB111" s="19"/>
      <c r="VC111" s="19"/>
      <c r="VD111" s="19"/>
      <c r="VE111" s="19"/>
      <c r="VF111" s="19"/>
      <c r="VG111" s="19"/>
      <c r="VH111" s="19"/>
      <c r="VI111" s="19"/>
      <c r="VJ111" s="19"/>
      <c r="VK111" s="19"/>
      <c r="VL111" s="19"/>
      <c r="VM111" s="19"/>
      <c r="VN111" s="19"/>
      <c r="VO111" s="19"/>
      <c r="VP111" s="19"/>
      <c r="VQ111" s="19"/>
      <c r="VR111" s="19"/>
      <c r="VS111" s="19"/>
      <c r="VT111" s="19"/>
      <c r="VU111" s="19"/>
      <c r="VV111" s="19"/>
      <c r="VW111" s="19"/>
      <c r="VX111" s="19"/>
      <c r="VY111" s="19"/>
      <c r="VZ111" s="19"/>
      <c r="WA111" s="19"/>
      <c r="WB111" s="19"/>
      <c r="WC111" s="19"/>
      <c r="WD111" s="19"/>
      <c r="WE111" s="19"/>
      <c r="WF111" s="19"/>
      <c r="WG111" s="19"/>
      <c r="WH111" s="19"/>
      <c r="WI111" s="19"/>
      <c r="WJ111" s="19"/>
      <c r="WK111" s="19"/>
      <c r="WL111" s="19"/>
      <c r="WM111" s="19"/>
      <c r="WN111" s="19"/>
      <c r="WO111" s="19"/>
      <c r="WP111" s="19"/>
      <c r="WQ111" s="19"/>
      <c r="WR111" s="19"/>
      <c r="WS111" s="19"/>
      <c r="WT111" s="19"/>
      <c r="WU111" s="19"/>
      <c r="WV111" s="19"/>
      <c r="WW111" s="19"/>
      <c r="WX111" s="19"/>
      <c r="WY111" s="19"/>
      <c r="WZ111" s="19"/>
      <c r="XA111" s="19"/>
      <c r="XB111" s="19"/>
      <c r="XC111" s="19"/>
      <c r="XD111" s="19"/>
      <c r="XE111" s="19"/>
      <c r="XF111" s="19"/>
      <c r="XG111" s="19"/>
      <c r="XH111" s="19"/>
      <c r="XI111" s="19"/>
      <c r="XJ111" s="19"/>
      <c r="XK111" s="19"/>
      <c r="XL111" s="19"/>
      <c r="XM111" s="19"/>
      <c r="XN111" s="19"/>
      <c r="XO111" s="19"/>
      <c r="XP111" s="19"/>
      <c r="XQ111" s="19"/>
      <c r="XR111" s="19"/>
      <c r="XS111" s="19"/>
      <c r="XT111" s="19"/>
      <c r="XU111" s="19"/>
      <c r="XV111" s="19"/>
      <c r="XW111" s="19"/>
      <c r="XX111" s="19"/>
      <c r="XY111" s="19"/>
      <c r="XZ111" s="19"/>
      <c r="YA111" s="19"/>
      <c r="YB111" s="19"/>
      <c r="YC111" s="19"/>
      <c r="YD111" s="19"/>
      <c r="YE111" s="19"/>
      <c r="YF111" s="19"/>
      <c r="YG111" s="19"/>
      <c r="YH111" s="19"/>
      <c r="YI111" s="19"/>
      <c r="YJ111" s="19"/>
      <c r="YK111" s="19"/>
      <c r="YL111" s="19"/>
      <c r="YM111" s="19"/>
      <c r="YN111" s="19"/>
      <c r="YO111" s="19"/>
      <c r="YP111" s="19"/>
      <c r="YQ111" s="19"/>
      <c r="YR111" s="19"/>
      <c r="YS111" s="19"/>
      <c r="YT111" s="19"/>
      <c r="YU111" s="19"/>
      <c r="YV111" s="19"/>
      <c r="YW111" s="19"/>
      <c r="YX111" s="19"/>
      <c r="YY111" s="19"/>
      <c r="YZ111" s="19"/>
      <c r="ZA111" s="19"/>
      <c r="ZB111" s="19"/>
      <c r="ZC111" s="19"/>
      <c r="ZD111" s="19"/>
      <c r="ZE111" s="19"/>
      <c r="ZF111" s="19"/>
      <c r="ZG111" s="19"/>
      <c r="ZH111" s="19"/>
      <c r="ZI111" s="19"/>
      <c r="ZJ111" s="19"/>
      <c r="ZK111" s="19"/>
      <c r="ZL111" s="19"/>
      <c r="ZM111" s="19"/>
      <c r="ZN111" s="19"/>
      <c r="ZO111" s="19"/>
      <c r="ZP111" s="19"/>
      <c r="ZQ111" s="19"/>
      <c r="ZR111" s="19"/>
      <c r="ZS111" s="19"/>
      <c r="ZT111" s="19"/>
      <c r="ZU111" s="19"/>
      <c r="ZV111" s="19"/>
      <c r="ZW111" s="19"/>
      <c r="ZX111" s="19"/>
      <c r="ZY111" s="19"/>
      <c r="ZZ111" s="19"/>
      <c r="AAA111" s="19"/>
      <c r="AAB111" s="19"/>
      <c r="AAC111" s="19"/>
      <c r="AAD111" s="19"/>
      <c r="AAE111" s="19"/>
      <c r="AAF111" s="19"/>
      <c r="AAG111" s="19"/>
      <c r="AAH111" s="19"/>
      <c r="AAI111" s="19"/>
      <c r="AAJ111" s="19"/>
      <c r="AAK111" s="19"/>
      <c r="AAL111" s="19"/>
      <c r="AAM111" s="19"/>
      <c r="AAN111" s="19"/>
      <c r="AAO111" s="19"/>
      <c r="AAP111" s="19"/>
      <c r="AAQ111" s="19"/>
      <c r="AAR111" s="19"/>
      <c r="AAS111" s="19"/>
      <c r="AAT111" s="19"/>
      <c r="AAU111" s="19"/>
      <c r="AAV111" s="19"/>
      <c r="AAW111" s="19"/>
      <c r="AAX111" s="19"/>
      <c r="AAY111" s="19"/>
      <c r="AAZ111" s="19"/>
      <c r="ABA111" s="19"/>
      <c r="ABB111" s="19"/>
      <c r="ABC111" s="19"/>
      <c r="ABD111" s="19"/>
      <c r="ABE111" s="19"/>
      <c r="ABF111" s="19"/>
      <c r="ABG111" s="19"/>
      <c r="ABH111" s="19"/>
      <c r="ABI111" s="19"/>
      <c r="ABJ111" s="19"/>
      <c r="ABK111" s="19"/>
      <c r="ABL111" s="19"/>
      <c r="ABM111" s="19"/>
      <c r="ABN111" s="19"/>
      <c r="ABO111" s="19"/>
      <c r="ABP111" s="19"/>
      <c r="ABQ111" s="19"/>
      <c r="ABR111" s="19"/>
      <c r="ABS111" s="19"/>
      <c r="ABT111" s="19"/>
      <c r="ABU111" s="19"/>
      <c r="ABV111" s="19"/>
      <c r="ABW111" s="19"/>
      <c r="ABX111" s="19"/>
      <c r="ABY111" s="19"/>
      <c r="ABZ111" s="19"/>
      <c r="ACA111" s="19"/>
      <c r="ACB111" s="19"/>
      <c r="ACC111" s="19"/>
      <c r="ACD111" s="19"/>
      <c r="ACE111" s="19"/>
      <c r="ACF111" s="19"/>
      <c r="ACG111" s="19"/>
      <c r="ACH111" s="19"/>
      <c r="ACI111" s="19"/>
      <c r="ACJ111" s="19"/>
      <c r="ACK111" s="19"/>
      <c r="ACL111" s="19"/>
      <c r="ACM111" s="19"/>
      <c r="ACN111" s="19"/>
      <c r="ACO111" s="19"/>
      <c r="ACP111" s="19"/>
      <c r="ACQ111" s="19"/>
      <c r="ACR111" s="19"/>
      <c r="ACS111" s="19"/>
      <c r="ACT111" s="19"/>
      <c r="ACU111" s="19"/>
      <c r="ACV111" s="19"/>
      <c r="ACW111" s="19"/>
      <c r="ACX111" s="19"/>
      <c r="ACY111" s="19"/>
      <c r="ACZ111" s="19"/>
      <c r="ADA111" s="19"/>
      <c r="ADB111" s="19"/>
      <c r="ADC111" s="19"/>
      <c r="ADD111" s="19"/>
      <c r="ADE111" s="19"/>
      <c r="ADF111" s="19"/>
      <c r="ADG111" s="19"/>
      <c r="ADH111" s="19"/>
      <c r="ADI111" s="19"/>
      <c r="ADJ111" s="19"/>
      <c r="ADK111" s="19"/>
      <c r="ADL111" s="19"/>
      <c r="ADM111" s="19"/>
      <c r="ADN111" s="19"/>
      <c r="ADO111" s="19"/>
      <c r="ADP111" s="19"/>
      <c r="ADQ111" s="19"/>
      <c r="ADR111" s="19"/>
      <c r="ADS111" s="19"/>
      <c r="ADT111" s="19"/>
      <c r="ADU111" s="19"/>
      <c r="ADV111" s="19"/>
      <c r="ADW111" s="19"/>
      <c r="ADX111" s="19"/>
      <c r="ADY111" s="19"/>
      <c r="ADZ111" s="19"/>
      <c r="AEA111" s="19"/>
      <c r="AEB111" s="19"/>
      <c r="AEC111" s="19"/>
      <c r="AED111" s="19"/>
      <c r="AEE111" s="19"/>
      <c r="AEF111" s="19"/>
      <c r="AEG111" s="19"/>
      <c r="AEH111" s="19"/>
      <c r="AEI111" s="19"/>
      <c r="AEJ111" s="19"/>
      <c r="AEK111" s="19"/>
      <c r="AEL111" s="19"/>
      <c r="AEM111" s="19"/>
      <c r="AEN111" s="19"/>
      <c r="AEO111" s="19"/>
      <c r="AEP111" s="19"/>
      <c r="AEQ111" s="19"/>
      <c r="AER111" s="19"/>
      <c r="AES111" s="19"/>
      <c r="AET111" s="19"/>
      <c r="AEU111" s="19"/>
      <c r="AEV111" s="19"/>
      <c r="AEW111" s="19"/>
      <c r="AEX111" s="19"/>
      <c r="AEY111" s="19"/>
      <c r="AEZ111" s="19"/>
      <c r="AFA111" s="19"/>
      <c r="AFB111" s="19"/>
      <c r="AFC111" s="19"/>
      <c r="AFD111" s="19"/>
      <c r="AFE111" s="19"/>
      <c r="AFF111" s="19"/>
      <c r="AFG111" s="19"/>
      <c r="AFH111" s="19"/>
      <c r="AFI111" s="19"/>
      <c r="AFJ111" s="19"/>
      <c r="AFK111" s="19"/>
      <c r="AFL111" s="19"/>
      <c r="AFM111" s="19"/>
      <c r="AFN111" s="19"/>
      <c r="AFO111" s="19"/>
      <c r="AFP111" s="19"/>
      <c r="AFQ111" s="19"/>
      <c r="AFR111" s="19"/>
      <c r="AFS111" s="19"/>
      <c r="AFT111" s="19"/>
      <c r="AFU111" s="19"/>
      <c r="AFV111" s="19"/>
      <c r="AFW111" s="19"/>
      <c r="AFX111" s="19"/>
      <c r="AFY111" s="19"/>
      <c r="AFZ111" s="19"/>
      <c r="AGA111" s="19"/>
      <c r="AGB111" s="19"/>
      <c r="AGC111" s="19"/>
      <c r="AGD111" s="19"/>
      <c r="AGE111" s="19"/>
      <c r="AGF111" s="19"/>
      <c r="AGG111" s="19"/>
      <c r="AGH111" s="19"/>
      <c r="AGI111" s="19"/>
      <c r="AGJ111" s="19"/>
      <c r="AGK111" s="19"/>
      <c r="AGL111" s="19"/>
      <c r="AGM111" s="19"/>
      <c r="AGN111" s="19"/>
      <c r="AGO111" s="19"/>
      <c r="AGP111" s="19"/>
      <c r="AGQ111" s="19"/>
      <c r="AGR111" s="19"/>
      <c r="AGS111" s="19"/>
      <c r="AGT111" s="19"/>
      <c r="AGU111" s="19"/>
      <c r="AGV111" s="19"/>
      <c r="AGW111" s="19"/>
      <c r="AGX111" s="19"/>
      <c r="AGY111" s="19"/>
      <c r="AGZ111" s="19"/>
      <c r="AHA111" s="19"/>
      <c r="AHB111" s="19"/>
      <c r="AHC111" s="19"/>
      <c r="AHD111" s="19"/>
      <c r="AHE111" s="19"/>
      <c r="AHF111" s="19"/>
      <c r="AHG111" s="19"/>
      <c r="AHH111" s="19"/>
      <c r="AHI111" s="19"/>
      <c r="AHJ111" s="19"/>
      <c r="AHK111" s="19"/>
      <c r="AHL111" s="19"/>
      <c r="AHM111" s="19"/>
      <c r="AHN111" s="19"/>
      <c r="AHO111" s="19"/>
      <c r="AHP111" s="19"/>
      <c r="AHQ111" s="19"/>
      <c r="AHR111" s="19"/>
      <c r="AHS111" s="19"/>
      <c r="AHT111" s="19"/>
      <c r="AHU111" s="19"/>
      <c r="AHV111" s="19"/>
      <c r="AHW111" s="19"/>
      <c r="AHX111" s="19"/>
      <c r="AHY111" s="19"/>
      <c r="AHZ111" s="19"/>
      <c r="AIA111" s="19"/>
      <c r="AIB111" s="19"/>
      <c r="AIC111" s="19"/>
      <c r="AID111" s="19"/>
      <c r="AIE111" s="19"/>
      <c r="AIF111" s="19"/>
      <c r="AIG111" s="19"/>
      <c r="AIH111" s="19"/>
      <c r="AII111" s="19"/>
      <c r="AIJ111" s="19"/>
      <c r="AIK111" s="19"/>
      <c r="AIL111" s="19"/>
      <c r="AIM111" s="19"/>
      <c r="AIN111" s="19"/>
      <c r="AIO111" s="19"/>
      <c r="AIP111" s="19"/>
      <c r="AIQ111" s="19"/>
      <c r="AIR111" s="19"/>
      <c r="AIS111" s="19"/>
      <c r="AIT111" s="19"/>
      <c r="AIU111" s="19"/>
      <c r="AIV111" s="19"/>
      <c r="AIW111" s="19"/>
      <c r="AIX111" s="19"/>
      <c r="AIY111" s="19"/>
      <c r="AIZ111" s="19"/>
      <c r="AJA111" s="19"/>
      <c r="AJB111" s="19"/>
      <c r="AJC111" s="19"/>
      <c r="AJD111" s="19"/>
      <c r="AJE111" s="19"/>
      <c r="AJF111" s="19"/>
      <c r="AJG111" s="19"/>
      <c r="AJH111" s="19"/>
      <c r="AJI111" s="19"/>
      <c r="AJJ111" s="19"/>
      <c r="AJK111" s="19"/>
      <c r="AJL111" s="19"/>
      <c r="AJM111" s="19"/>
      <c r="AJN111" s="19"/>
      <c r="AJO111" s="19"/>
      <c r="AJP111" s="19"/>
      <c r="AJQ111" s="19"/>
      <c r="AJR111" s="19"/>
      <c r="AJS111" s="19"/>
      <c r="AJT111" s="19"/>
      <c r="AJU111" s="19"/>
      <c r="AJV111" s="19"/>
      <c r="AJW111" s="19"/>
      <c r="AJX111" s="19"/>
      <c r="AJY111" s="19"/>
      <c r="AJZ111" s="19"/>
      <c r="AKA111" s="19"/>
      <c r="AKB111" s="19"/>
      <c r="AKC111" s="19"/>
      <c r="AKD111" s="19"/>
      <c r="AKE111" s="19"/>
      <c r="AKF111" s="19"/>
      <c r="AKG111" s="19"/>
      <c r="AKH111" s="19"/>
      <c r="AKI111" s="19"/>
      <c r="AKJ111" s="19"/>
      <c r="AKK111" s="19"/>
      <c r="AKL111" s="19"/>
      <c r="AKM111" s="19"/>
      <c r="AKN111" s="19"/>
      <c r="AKO111" s="19"/>
      <c r="AKP111" s="19"/>
      <c r="AKQ111" s="19"/>
      <c r="AKR111" s="19"/>
      <c r="AKS111" s="19"/>
      <c r="AKT111" s="19"/>
      <c r="AKU111" s="19"/>
      <c r="AKV111" s="19"/>
      <c r="AKW111" s="19"/>
      <c r="AKX111" s="19"/>
      <c r="AKY111" s="19"/>
      <c r="AKZ111" s="19"/>
      <c r="ALA111" s="19"/>
      <c r="ALB111" s="19"/>
      <c r="ALC111" s="19"/>
      <c r="ALD111" s="19"/>
      <c r="ALE111" s="19"/>
      <c r="ALF111" s="19"/>
      <c r="ALG111" s="19"/>
      <c r="ALH111" s="19"/>
      <c r="ALI111" s="19"/>
      <c r="ALJ111" s="19"/>
      <c r="ALK111" s="19"/>
      <c r="ALL111" s="19"/>
      <c r="ALM111" s="19"/>
      <c r="ALN111" s="19"/>
      <c r="ALO111" s="19"/>
      <c r="ALP111" s="19"/>
      <c r="ALQ111" s="19"/>
      <c r="ALR111" s="19"/>
      <c r="ALS111" s="19"/>
      <c r="ALT111" s="19"/>
      <c r="ALU111" s="19"/>
      <c r="ALV111" s="19"/>
      <c r="ALW111" s="19"/>
      <c r="ALX111" s="19"/>
      <c r="ALY111" s="19"/>
      <c r="ALZ111" s="19"/>
      <c r="AMA111" s="19"/>
      <c r="AMB111" s="19"/>
      <c r="AMC111" s="19"/>
      <c r="AMD111" s="19"/>
      <c r="AME111" s="19"/>
      <c r="AMF111" s="19"/>
      <c r="AMG111" s="19"/>
      <c r="AMH111" s="19"/>
      <c r="AMI111" s="19"/>
      <c r="AMJ111" s="19"/>
      <c r="AMK111" s="19"/>
      <c r="AML111" s="19"/>
      <c r="AMM111" s="19"/>
    </row>
    <row r="112" spans="1:1027" ht="18.75" customHeight="1" x14ac:dyDescent="0.35">
      <c r="A112" s="92" t="s">
        <v>31</v>
      </c>
      <c r="B112" s="39"/>
      <c r="C112" s="39"/>
      <c r="D112" s="38"/>
      <c r="E112" s="38"/>
      <c r="F112" s="38"/>
      <c r="G112" s="38"/>
      <c r="H112" s="38"/>
      <c r="I112" s="38"/>
      <c r="J112" s="38"/>
      <c r="K112" s="17"/>
      <c r="L112" s="17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  <c r="IG112" s="19"/>
      <c r="IH112" s="19"/>
      <c r="II112" s="19"/>
      <c r="IJ112" s="19"/>
      <c r="IK112" s="19"/>
      <c r="IL112" s="19"/>
      <c r="IM112" s="19"/>
      <c r="IN112" s="19"/>
      <c r="IO112" s="19"/>
      <c r="IP112" s="19"/>
      <c r="IQ112" s="19"/>
      <c r="IR112" s="19"/>
      <c r="IS112" s="19"/>
      <c r="IT112" s="19"/>
      <c r="IU112" s="19"/>
      <c r="IV112" s="19"/>
      <c r="IW112" s="19"/>
      <c r="IX112" s="19"/>
      <c r="IY112" s="19"/>
      <c r="IZ112" s="19"/>
      <c r="JA112" s="19"/>
      <c r="JB112" s="19"/>
      <c r="JC112" s="19"/>
      <c r="JD112" s="19"/>
      <c r="JE112" s="19"/>
      <c r="JF112" s="19"/>
      <c r="JG112" s="19"/>
      <c r="JH112" s="19"/>
      <c r="JI112" s="19"/>
      <c r="JJ112" s="19"/>
      <c r="JK112" s="19"/>
      <c r="JL112" s="19"/>
      <c r="JM112" s="19"/>
      <c r="JN112" s="19"/>
      <c r="JO112" s="19"/>
      <c r="JP112" s="19"/>
      <c r="JQ112" s="19"/>
      <c r="JR112" s="19"/>
      <c r="JS112" s="19"/>
      <c r="JT112" s="19"/>
      <c r="JU112" s="19"/>
      <c r="JV112" s="19"/>
      <c r="JW112" s="19"/>
      <c r="JX112" s="19"/>
      <c r="JY112" s="19"/>
      <c r="JZ112" s="19"/>
      <c r="KA112" s="19"/>
      <c r="KB112" s="19"/>
      <c r="KC112" s="19"/>
      <c r="KD112" s="19"/>
      <c r="KE112" s="19"/>
      <c r="KF112" s="19"/>
      <c r="KG112" s="19"/>
      <c r="KH112" s="19"/>
      <c r="KI112" s="19"/>
      <c r="KJ112" s="19"/>
      <c r="KK112" s="19"/>
      <c r="KL112" s="19"/>
      <c r="KM112" s="19"/>
      <c r="KN112" s="19"/>
      <c r="KO112" s="19"/>
      <c r="KP112" s="19"/>
      <c r="KQ112" s="19"/>
      <c r="KR112" s="19"/>
      <c r="KS112" s="19"/>
      <c r="KT112" s="19"/>
      <c r="KU112" s="19"/>
      <c r="KV112" s="19"/>
      <c r="KW112" s="19"/>
      <c r="KX112" s="19"/>
      <c r="KY112" s="19"/>
      <c r="KZ112" s="19"/>
      <c r="LA112" s="19"/>
      <c r="LB112" s="19"/>
      <c r="LC112" s="19"/>
      <c r="LD112" s="19"/>
      <c r="LE112" s="19"/>
      <c r="LF112" s="19"/>
      <c r="LG112" s="19"/>
      <c r="LH112" s="19"/>
      <c r="LI112" s="19"/>
      <c r="LJ112" s="19"/>
      <c r="LK112" s="19"/>
      <c r="LL112" s="19"/>
      <c r="LM112" s="19"/>
      <c r="LN112" s="19"/>
      <c r="LO112" s="19"/>
      <c r="LP112" s="19"/>
      <c r="LQ112" s="19"/>
      <c r="LR112" s="19"/>
      <c r="LS112" s="19"/>
      <c r="LT112" s="19"/>
      <c r="LU112" s="19"/>
      <c r="LV112" s="19"/>
      <c r="LW112" s="19"/>
      <c r="LX112" s="19"/>
      <c r="LY112" s="19"/>
      <c r="LZ112" s="19"/>
      <c r="MA112" s="19"/>
      <c r="MB112" s="19"/>
      <c r="MC112" s="19"/>
      <c r="MD112" s="19"/>
      <c r="ME112" s="19"/>
      <c r="MF112" s="19"/>
      <c r="MG112" s="19"/>
      <c r="MH112" s="19"/>
      <c r="MI112" s="19"/>
      <c r="MJ112" s="19"/>
      <c r="MK112" s="19"/>
      <c r="ML112" s="19"/>
      <c r="MM112" s="19"/>
      <c r="MN112" s="19"/>
      <c r="MO112" s="19"/>
      <c r="MP112" s="19"/>
      <c r="MQ112" s="19"/>
      <c r="MR112" s="19"/>
      <c r="MS112" s="19"/>
      <c r="MT112" s="19"/>
      <c r="MU112" s="19"/>
      <c r="MV112" s="19"/>
      <c r="MW112" s="19"/>
      <c r="MX112" s="19"/>
      <c r="MY112" s="19"/>
      <c r="MZ112" s="19"/>
      <c r="NA112" s="19"/>
      <c r="NB112" s="19"/>
      <c r="NC112" s="19"/>
      <c r="ND112" s="19"/>
      <c r="NE112" s="19"/>
      <c r="NF112" s="19"/>
      <c r="NG112" s="19"/>
      <c r="NH112" s="19"/>
      <c r="NI112" s="19"/>
      <c r="NJ112" s="19"/>
      <c r="NK112" s="19"/>
      <c r="NL112" s="19"/>
      <c r="NM112" s="19"/>
      <c r="NN112" s="19"/>
      <c r="NO112" s="19"/>
      <c r="NP112" s="19"/>
      <c r="NQ112" s="19"/>
      <c r="NR112" s="19"/>
      <c r="NS112" s="19"/>
      <c r="NT112" s="19"/>
      <c r="NU112" s="19"/>
      <c r="NV112" s="19"/>
      <c r="NW112" s="19"/>
      <c r="NX112" s="19"/>
      <c r="NY112" s="19"/>
      <c r="NZ112" s="19"/>
      <c r="OA112" s="19"/>
      <c r="OB112" s="19"/>
      <c r="OC112" s="19"/>
      <c r="OD112" s="19"/>
      <c r="OE112" s="19"/>
      <c r="OF112" s="19"/>
      <c r="OG112" s="19"/>
      <c r="OH112" s="19"/>
      <c r="OI112" s="19"/>
      <c r="OJ112" s="19"/>
      <c r="OK112" s="19"/>
      <c r="OL112" s="19"/>
      <c r="OM112" s="19"/>
      <c r="ON112" s="19"/>
      <c r="OO112" s="19"/>
      <c r="OP112" s="19"/>
      <c r="OQ112" s="19"/>
      <c r="OR112" s="19"/>
      <c r="OS112" s="19"/>
      <c r="OT112" s="19"/>
      <c r="OU112" s="19"/>
      <c r="OV112" s="19"/>
      <c r="OW112" s="19"/>
      <c r="OX112" s="19"/>
      <c r="OY112" s="19"/>
      <c r="OZ112" s="19"/>
      <c r="PA112" s="19"/>
      <c r="PB112" s="19"/>
      <c r="PC112" s="19"/>
      <c r="PD112" s="19"/>
      <c r="PE112" s="19"/>
      <c r="PF112" s="19"/>
      <c r="PG112" s="19"/>
      <c r="PH112" s="19"/>
      <c r="PI112" s="19"/>
      <c r="PJ112" s="19"/>
      <c r="PK112" s="19"/>
      <c r="PL112" s="19"/>
      <c r="PM112" s="19"/>
      <c r="PN112" s="19"/>
      <c r="PO112" s="19"/>
      <c r="PP112" s="19"/>
      <c r="PQ112" s="19"/>
      <c r="PR112" s="19"/>
      <c r="PS112" s="19"/>
      <c r="PT112" s="19"/>
      <c r="PU112" s="19"/>
      <c r="PV112" s="19"/>
      <c r="PW112" s="19"/>
      <c r="PX112" s="19"/>
      <c r="PY112" s="19"/>
      <c r="PZ112" s="19"/>
      <c r="QA112" s="19"/>
      <c r="QB112" s="19"/>
      <c r="QC112" s="19"/>
      <c r="QD112" s="19"/>
      <c r="QE112" s="19"/>
      <c r="QF112" s="19"/>
      <c r="QG112" s="19"/>
      <c r="QH112" s="19"/>
      <c r="QI112" s="19"/>
      <c r="QJ112" s="19"/>
      <c r="QK112" s="19"/>
      <c r="QL112" s="19"/>
      <c r="QM112" s="19"/>
      <c r="QN112" s="19"/>
      <c r="QO112" s="19"/>
      <c r="QP112" s="19"/>
      <c r="QQ112" s="19"/>
      <c r="QR112" s="19"/>
      <c r="QS112" s="19"/>
      <c r="QT112" s="19"/>
      <c r="QU112" s="19"/>
      <c r="QV112" s="19"/>
      <c r="QW112" s="19"/>
      <c r="QX112" s="19"/>
      <c r="QY112" s="19"/>
      <c r="QZ112" s="19"/>
      <c r="RA112" s="19"/>
      <c r="RB112" s="19"/>
      <c r="RC112" s="19"/>
      <c r="RD112" s="19"/>
      <c r="RE112" s="19"/>
      <c r="RF112" s="19"/>
      <c r="RG112" s="19"/>
      <c r="RH112" s="19"/>
      <c r="RI112" s="19"/>
      <c r="RJ112" s="19"/>
      <c r="RK112" s="19"/>
      <c r="RL112" s="19"/>
      <c r="RM112" s="19"/>
      <c r="RN112" s="19"/>
      <c r="RO112" s="19"/>
      <c r="RP112" s="19"/>
      <c r="RQ112" s="19"/>
      <c r="RR112" s="19"/>
      <c r="RS112" s="19"/>
      <c r="RT112" s="19"/>
      <c r="RU112" s="19"/>
      <c r="RV112" s="19"/>
      <c r="RW112" s="19"/>
      <c r="RX112" s="19"/>
      <c r="RY112" s="19"/>
      <c r="RZ112" s="19"/>
      <c r="SA112" s="19"/>
      <c r="SB112" s="19"/>
      <c r="SC112" s="19"/>
      <c r="SD112" s="19"/>
      <c r="SE112" s="19"/>
      <c r="SF112" s="19"/>
      <c r="SG112" s="19"/>
      <c r="SH112" s="19"/>
      <c r="SI112" s="19"/>
      <c r="SJ112" s="19"/>
      <c r="SK112" s="19"/>
      <c r="SL112" s="19"/>
      <c r="SM112" s="19"/>
      <c r="SN112" s="19"/>
      <c r="SO112" s="19"/>
      <c r="SP112" s="19"/>
      <c r="SQ112" s="19"/>
      <c r="SR112" s="19"/>
      <c r="SS112" s="19"/>
      <c r="ST112" s="19"/>
      <c r="SU112" s="19"/>
      <c r="SV112" s="19"/>
      <c r="SW112" s="19"/>
      <c r="SX112" s="19"/>
      <c r="SY112" s="19"/>
      <c r="SZ112" s="19"/>
      <c r="TA112" s="19"/>
      <c r="TB112" s="19"/>
      <c r="TC112" s="19"/>
      <c r="TD112" s="19"/>
      <c r="TE112" s="19"/>
      <c r="TF112" s="19"/>
      <c r="TG112" s="19"/>
      <c r="TH112" s="19"/>
      <c r="TI112" s="19"/>
      <c r="TJ112" s="19"/>
      <c r="TK112" s="19"/>
      <c r="TL112" s="19"/>
      <c r="TM112" s="19"/>
      <c r="TN112" s="19"/>
      <c r="TO112" s="19"/>
      <c r="TP112" s="19"/>
      <c r="TQ112" s="19"/>
      <c r="TR112" s="19"/>
      <c r="TS112" s="19"/>
      <c r="TT112" s="19"/>
      <c r="TU112" s="19"/>
      <c r="TV112" s="19"/>
      <c r="TW112" s="19"/>
      <c r="TX112" s="19"/>
      <c r="TY112" s="19"/>
      <c r="TZ112" s="19"/>
      <c r="UA112" s="19"/>
      <c r="UB112" s="19"/>
      <c r="UC112" s="19"/>
      <c r="UD112" s="19"/>
      <c r="UE112" s="19"/>
      <c r="UF112" s="19"/>
      <c r="UG112" s="19"/>
      <c r="UH112" s="19"/>
      <c r="UI112" s="19"/>
      <c r="UJ112" s="19"/>
      <c r="UK112" s="19"/>
      <c r="UL112" s="19"/>
      <c r="UM112" s="19"/>
      <c r="UN112" s="19"/>
      <c r="UO112" s="19"/>
      <c r="UP112" s="19"/>
      <c r="UQ112" s="19"/>
      <c r="UR112" s="19"/>
      <c r="US112" s="19"/>
      <c r="UT112" s="19"/>
      <c r="UU112" s="19"/>
      <c r="UV112" s="19"/>
      <c r="UW112" s="19"/>
      <c r="UX112" s="19"/>
      <c r="UY112" s="19"/>
      <c r="UZ112" s="19"/>
      <c r="VA112" s="19"/>
      <c r="VB112" s="19"/>
      <c r="VC112" s="19"/>
      <c r="VD112" s="19"/>
      <c r="VE112" s="19"/>
      <c r="VF112" s="19"/>
      <c r="VG112" s="19"/>
      <c r="VH112" s="19"/>
      <c r="VI112" s="19"/>
      <c r="VJ112" s="19"/>
      <c r="VK112" s="19"/>
      <c r="VL112" s="19"/>
      <c r="VM112" s="19"/>
      <c r="VN112" s="19"/>
      <c r="VO112" s="19"/>
      <c r="VP112" s="19"/>
      <c r="VQ112" s="19"/>
      <c r="VR112" s="19"/>
      <c r="VS112" s="19"/>
      <c r="VT112" s="19"/>
      <c r="VU112" s="19"/>
      <c r="VV112" s="19"/>
      <c r="VW112" s="19"/>
      <c r="VX112" s="19"/>
      <c r="VY112" s="19"/>
      <c r="VZ112" s="19"/>
      <c r="WA112" s="19"/>
      <c r="WB112" s="19"/>
      <c r="WC112" s="19"/>
      <c r="WD112" s="19"/>
      <c r="WE112" s="19"/>
      <c r="WF112" s="19"/>
      <c r="WG112" s="19"/>
      <c r="WH112" s="19"/>
      <c r="WI112" s="19"/>
      <c r="WJ112" s="19"/>
      <c r="WK112" s="19"/>
      <c r="WL112" s="19"/>
      <c r="WM112" s="19"/>
      <c r="WN112" s="19"/>
      <c r="WO112" s="19"/>
      <c r="WP112" s="19"/>
      <c r="WQ112" s="19"/>
      <c r="WR112" s="19"/>
      <c r="WS112" s="19"/>
      <c r="WT112" s="19"/>
      <c r="WU112" s="19"/>
      <c r="WV112" s="19"/>
      <c r="WW112" s="19"/>
      <c r="WX112" s="19"/>
      <c r="WY112" s="19"/>
      <c r="WZ112" s="19"/>
      <c r="XA112" s="19"/>
      <c r="XB112" s="19"/>
      <c r="XC112" s="19"/>
      <c r="XD112" s="19"/>
      <c r="XE112" s="19"/>
      <c r="XF112" s="19"/>
      <c r="XG112" s="19"/>
      <c r="XH112" s="19"/>
      <c r="XI112" s="19"/>
      <c r="XJ112" s="19"/>
      <c r="XK112" s="19"/>
      <c r="XL112" s="19"/>
      <c r="XM112" s="19"/>
      <c r="XN112" s="19"/>
      <c r="XO112" s="19"/>
      <c r="XP112" s="19"/>
      <c r="XQ112" s="19"/>
      <c r="XR112" s="19"/>
      <c r="XS112" s="19"/>
      <c r="XT112" s="19"/>
      <c r="XU112" s="19"/>
      <c r="XV112" s="19"/>
      <c r="XW112" s="19"/>
      <c r="XX112" s="19"/>
      <c r="XY112" s="19"/>
      <c r="XZ112" s="19"/>
      <c r="YA112" s="19"/>
      <c r="YB112" s="19"/>
      <c r="YC112" s="19"/>
      <c r="YD112" s="19"/>
      <c r="YE112" s="19"/>
      <c r="YF112" s="19"/>
      <c r="YG112" s="19"/>
      <c r="YH112" s="19"/>
      <c r="YI112" s="19"/>
      <c r="YJ112" s="19"/>
      <c r="YK112" s="19"/>
      <c r="YL112" s="19"/>
      <c r="YM112" s="19"/>
      <c r="YN112" s="19"/>
      <c r="YO112" s="19"/>
      <c r="YP112" s="19"/>
      <c r="YQ112" s="19"/>
      <c r="YR112" s="19"/>
      <c r="YS112" s="19"/>
      <c r="YT112" s="19"/>
      <c r="YU112" s="19"/>
      <c r="YV112" s="19"/>
      <c r="YW112" s="19"/>
      <c r="YX112" s="19"/>
      <c r="YY112" s="19"/>
      <c r="YZ112" s="19"/>
      <c r="ZA112" s="19"/>
      <c r="ZB112" s="19"/>
      <c r="ZC112" s="19"/>
      <c r="ZD112" s="19"/>
      <c r="ZE112" s="19"/>
      <c r="ZF112" s="19"/>
      <c r="ZG112" s="19"/>
      <c r="ZH112" s="19"/>
      <c r="ZI112" s="19"/>
      <c r="ZJ112" s="19"/>
      <c r="ZK112" s="19"/>
      <c r="ZL112" s="19"/>
      <c r="ZM112" s="19"/>
      <c r="ZN112" s="19"/>
      <c r="ZO112" s="19"/>
      <c r="ZP112" s="19"/>
      <c r="ZQ112" s="19"/>
      <c r="ZR112" s="19"/>
      <c r="ZS112" s="19"/>
      <c r="ZT112" s="19"/>
      <c r="ZU112" s="19"/>
      <c r="ZV112" s="19"/>
      <c r="ZW112" s="19"/>
      <c r="ZX112" s="19"/>
      <c r="ZY112" s="19"/>
      <c r="ZZ112" s="19"/>
      <c r="AAA112" s="19"/>
      <c r="AAB112" s="19"/>
      <c r="AAC112" s="19"/>
      <c r="AAD112" s="19"/>
      <c r="AAE112" s="19"/>
      <c r="AAF112" s="19"/>
      <c r="AAG112" s="19"/>
      <c r="AAH112" s="19"/>
      <c r="AAI112" s="19"/>
      <c r="AAJ112" s="19"/>
      <c r="AAK112" s="19"/>
      <c r="AAL112" s="19"/>
      <c r="AAM112" s="19"/>
      <c r="AAN112" s="19"/>
      <c r="AAO112" s="19"/>
      <c r="AAP112" s="19"/>
      <c r="AAQ112" s="19"/>
      <c r="AAR112" s="19"/>
      <c r="AAS112" s="19"/>
      <c r="AAT112" s="19"/>
      <c r="AAU112" s="19"/>
      <c r="AAV112" s="19"/>
      <c r="AAW112" s="19"/>
      <c r="AAX112" s="19"/>
      <c r="AAY112" s="19"/>
      <c r="AAZ112" s="19"/>
      <c r="ABA112" s="19"/>
      <c r="ABB112" s="19"/>
      <c r="ABC112" s="19"/>
      <c r="ABD112" s="19"/>
      <c r="ABE112" s="19"/>
      <c r="ABF112" s="19"/>
      <c r="ABG112" s="19"/>
      <c r="ABH112" s="19"/>
      <c r="ABI112" s="19"/>
      <c r="ABJ112" s="19"/>
      <c r="ABK112" s="19"/>
      <c r="ABL112" s="19"/>
      <c r="ABM112" s="19"/>
      <c r="ABN112" s="19"/>
      <c r="ABO112" s="19"/>
      <c r="ABP112" s="19"/>
      <c r="ABQ112" s="19"/>
      <c r="ABR112" s="19"/>
      <c r="ABS112" s="19"/>
      <c r="ABT112" s="19"/>
      <c r="ABU112" s="19"/>
      <c r="ABV112" s="19"/>
      <c r="ABW112" s="19"/>
      <c r="ABX112" s="19"/>
      <c r="ABY112" s="19"/>
      <c r="ABZ112" s="19"/>
      <c r="ACA112" s="19"/>
      <c r="ACB112" s="19"/>
      <c r="ACC112" s="19"/>
      <c r="ACD112" s="19"/>
      <c r="ACE112" s="19"/>
      <c r="ACF112" s="19"/>
      <c r="ACG112" s="19"/>
      <c r="ACH112" s="19"/>
      <c r="ACI112" s="19"/>
      <c r="ACJ112" s="19"/>
      <c r="ACK112" s="19"/>
      <c r="ACL112" s="19"/>
      <c r="ACM112" s="19"/>
      <c r="ACN112" s="19"/>
      <c r="ACO112" s="19"/>
      <c r="ACP112" s="19"/>
      <c r="ACQ112" s="19"/>
      <c r="ACR112" s="19"/>
      <c r="ACS112" s="19"/>
      <c r="ACT112" s="19"/>
      <c r="ACU112" s="19"/>
      <c r="ACV112" s="19"/>
      <c r="ACW112" s="19"/>
      <c r="ACX112" s="19"/>
      <c r="ACY112" s="19"/>
      <c r="ACZ112" s="19"/>
      <c r="ADA112" s="19"/>
      <c r="ADB112" s="19"/>
      <c r="ADC112" s="19"/>
      <c r="ADD112" s="19"/>
      <c r="ADE112" s="19"/>
      <c r="ADF112" s="19"/>
      <c r="ADG112" s="19"/>
      <c r="ADH112" s="19"/>
      <c r="ADI112" s="19"/>
      <c r="ADJ112" s="19"/>
      <c r="ADK112" s="19"/>
      <c r="ADL112" s="19"/>
      <c r="ADM112" s="19"/>
      <c r="ADN112" s="19"/>
      <c r="ADO112" s="19"/>
      <c r="ADP112" s="19"/>
      <c r="ADQ112" s="19"/>
      <c r="ADR112" s="19"/>
      <c r="ADS112" s="19"/>
      <c r="ADT112" s="19"/>
      <c r="ADU112" s="19"/>
      <c r="ADV112" s="19"/>
      <c r="ADW112" s="19"/>
      <c r="ADX112" s="19"/>
      <c r="ADY112" s="19"/>
      <c r="ADZ112" s="19"/>
      <c r="AEA112" s="19"/>
      <c r="AEB112" s="19"/>
      <c r="AEC112" s="19"/>
      <c r="AED112" s="19"/>
      <c r="AEE112" s="19"/>
      <c r="AEF112" s="19"/>
      <c r="AEG112" s="19"/>
      <c r="AEH112" s="19"/>
      <c r="AEI112" s="19"/>
      <c r="AEJ112" s="19"/>
      <c r="AEK112" s="19"/>
      <c r="AEL112" s="19"/>
      <c r="AEM112" s="19"/>
      <c r="AEN112" s="19"/>
      <c r="AEO112" s="19"/>
      <c r="AEP112" s="19"/>
      <c r="AEQ112" s="19"/>
      <c r="AER112" s="19"/>
      <c r="AES112" s="19"/>
      <c r="AET112" s="19"/>
      <c r="AEU112" s="19"/>
      <c r="AEV112" s="19"/>
      <c r="AEW112" s="19"/>
      <c r="AEX112" s="19"/>
      <c r="AEY112" s="19"/>
      <c r="AEZ112" s="19"/>
      <c r="AFA112" s="19"/>
      <c r="AFB112" s="19"/>
      <c r="AFC112" s="19"/>
      <c r="AFD112" s="19"/>
      <c r="AFE112" s="19"/>
      <c r="AFF112" s="19"/>
      <c r="AFG112" s="19"/>
      <c r="AFH112" s="19"/>
      <c r="AFI112" s="19"/>
      <c r="AFJ112" s="19"/>
      <c r="AFK112" s="19"/>
      <c r="AFL112" s="19"/>
      <c r="AFM112" s="19"/>
      <c r="AFN112" s="19"/>
      <c r="AFO112" s="19"/>
      <c r="AFP112" s="19"/>
      <c r="AFQ112" s="19"/>
      <c r="AFR112" s="19"/>
      <c r="AFS112" s="19"/>
      <c r="AFT112" s="19"/>
      <c r="AFU112" s="19"/>
      <c r="AFV112" s="19"/>
      <c r="AFW112" s="19"/>
      <c r="AFX112" s="19"/>
      <c r="AFY112" s="19"/>
      <c r="AFZ112" s="19"/>
      <c r="AGA112" s="19"/>
      <c r="AGB112" s="19"/>
      <c r="AGC112" s="19"/>
      <c r="AGD112" s="19"/>
      <c r="AGE112" s="19"/>
      <c r="AGF112" s="19"/>
      <c r="AGG112" s="19"/>
      <c r="AGH112" s="19"/>
      <c r="AGI112" s="19"/>
      <c r="AGJ112" s="19"/>
      <c r="AGK112" s="19"/>
      <c r="AGL112" s="19"/>
      <c r="AGM112" s="19"/>
      <c r="AGN112" s="19"/>
      <c r="AGO112" s="19"/>
      <c r="AGP112" s="19"/>
      <c r="AGQ112" s="19"/>
      <c r="AGR112" s="19"/>
      <c r="AGS112" s="19"/>
      <c r="AGT112" s="19"/>
      <c r="AGU112" s="19"/>
      <c r="AGV112" s="19"/>
      <c r="AGW112" s="19"/>
      <c r="AGX112" s="19"/>
      <c r="AGY112" s="19"/>
      <c r="AGZ112" s="19"/>
      <c r="AHA112" s="19"/>
      <c r="AHB112" s="19"/>
      <c r="AHC112" s="19"/>
      <c r="AHD112" s="19"/>
      <c r="AHE112" s="19"/>
      <c r="AHF112" s="19"/>
      <c r="AHG112" s="19"/>
      <c r="AHH112" s="19"/>
      <c r="AHI112" s="19"/>
      <c r="AHJ112" s="19"/>
      <c r="AHK112" s="19"/>
      <c r="AHL112" s="19"/>
      <c r="AHM112" s="19"/>
      <c r="AHN112" s="19"/>
      <c r="AHO112" s="19"/>
      <c r="AHP112" s="19"/>
      <c r="AHQ112" s="19"/>
      <c r="AHR112" s="19"/>
      <c r="AHS112" s="19"/>
      <c r="AHT112" s="19"/>
      <c r="AHU112" s="19"/>
      <c r="AHV112" s="19"/>
      <c r="AHW112" s="19"/>
      <c r="AHX112" s="19"/>
      <c r="AHY112" s="19"/>
      <c r="AHZ112" s="19"/>
      <c r="AIA112" s="19"/>
      <c r="AIB112" s="19"/>
      <c r="AIC112" s="19"/>
      <c r="AID112" s="19"/>
      <c r="AIE112" s="19"/>
      <c r="AIF112" s="19"/>
      <c r="AIG112" s="19"/>
      <c r="AIH112" s="19"/>
      <c r="AII112" s="19"/>
      <c r="AIJ112" s="19"/>
      <c r="AIK112" s="19"/>
      <c r="AIL112" s="19"/>
      <c r="AIM112" s="19"/>
      <c r="AIN112" s="19"/>
      <c r="AIO112" s="19"/>
      <c r="AIP112" s="19"/>
      <c r="AIQ112" s="19"/>
      <c r="AIR112" s="19"/>
      <c r="AIS112" s="19"/>
      <c r="AIT112" s="19"/>
      <c r="AIU112" s="19"/>
      <c r="AIV112" s="19"/>
      <c r="AIW112" s="19"/>
      <c r="AIX112" s="19"/>
      <c r="AIY112" s="19"/>
      <c r="AIZ112" s="19"/>
      <c r="AJA112" s="19"/>
      <c r="AJB112" s="19"/>
      <c r="AJC112" s="19"/>
      <c r="AJD112" s="19"/>
      <c r="AJE112" s="19"/>
      <c r="AJF112" s="19"/>
      <c r="AJG112" s="19"/>
      <c r="AJH112" s="19"/>
      <c r="AJI112" s="19"/>
      <c r="AJJ112" s="19"/>
      <c r="AJK112" s="19"/>
      <c r="AJL112" s="19"/>
      <c r="AJM112" s="19"/>
      <c r="AJN112" s="19"/>
      <c r="AJO112" s="19"/>
      <c r="AJP112" s="19"/>
      <c r="AJQ112" s="19"/>
      <c r="AJR112" s="19"/>
      <c r="AJS112" s="19"/>
      <c r="AJT112" s="19"/>
      <c r="AJU112" s="19"/>
      <c r="AJV112" s="19"/>
      <c r="AJW112" s="19"/>
      <c r="AJX112" s="19"/>
      <c r="AJY112" s="19"/>
      <c r="AJZ112" s="19"/>
      <c r="AKA112" s="19"/>
      <c r="AKB112" s="19"/>
      <c r="AKC112" s="19"/>
      <c r="AKD112" s="19"/>
      <c r="AKE112" s="19"/>
      <c r="AKF112" s="19"/>
      <c r="AKG112" s="19"/>
      <c r="AKH112" s="19"/>
      <c r="AKI112" s="19"/>
      <c r="AKJ112" s="19"/>
      <c r="AKK112" s="19"/>
      <c r="AKL112" s="19"/>
      <c r="AKM112" s="19"/>
      <c r="AKN112" s="19"/>
      <c r="AKO112" s="19"/>
      <c r="AKP112" s="19"/>
      <c r="AKQ112" s="19"/>
      <c r="AKR112" s="19"/>
      <c r="AKS112" s="19"/>
      <c r="AKT112" s="19"/>
      <c r="AKU112" s="19"/>
      <c r="AKV112" s="19"/>
      <c r="AKW112" s="19"/>
      <c r="AKX112" s="19"/>
      <c r="AKY112" s="19"/>
      <c r="AKZ112" s="19"/>
      <c r="ALA112" s="19"/>
      <c r="ALB112" s="19"/>
      <c r="ALC112" s="19"/>
      <c r="ALD112" s="19"/>
      <c r="ALE112" s="19"/>
      <c r="ALF112" s="19"/>
      <c r="ALG112" s="19"/>
      <c r="ALH112" s="19"/>
      <c r="ALI112" s="19"/>
      <c r="ALJ112" s="19"/>
      <c r="ALK112" s="19"/>
      <c r="ALL112" s="19"/>
      <c r="ALM112" s="19"/>
      <c r="ALN112" s="19"/>
      <c r="ALO112" s="19"/>
      <c r="ALP112" s="19"/>
      <c r="ALQ112" s="19"/>
      <c r="ALR112" s="19"/>
      <c r="ALS112" s="19"/>
      <c r="ALT112" s="19"/>
      <c r="ALU112" s="19"/>
      <c r="ALV112" s="19"/>
      <c r="ALW112" s="19"/>
      <c r="ALX112" s="19"/>
      <c r="ALY112" s="19"/>
      <c r="ALZ112" s="19"/>
      <c r="AMA112" s="19"/>
      <c r="AMB112" s="19"/>
      <c r="AMC112" s="19"/>
      <c r="AMD112" s="19"/>
      <c r="AME112" s="19"/>
      <c r="AMF112" s="19"/>
      <c r="AMG112" s="19"/>
      <c r="AMH112" s="19"/>
      <c r="AMI112" s="19"/>
      <c r="AMJ112" s="19"/>
      <c r="AMK112" s="19"/>
      <c r="AML112" s="19"/>
      <c r="AMM112" s="19"/>
    </row>
    <row r="113" spans="1:1027" ht="64.5" customHeight="1" x14ac:dyDescent="0.3">
      <c r="A113" s="115"/>
      <c r="B113" s="115"/>
      <c r="C113" s="115"/>
      <c r="D113" s="82"/>
      <c r="E113" s="40" t="s">
        <v>26</v>
      </c>
      <c r="F113" s="40" t="s">
        <v>27</v>
      </c>
      <c r="G113" s="40" t="s">
        <v>28</v>
      </c>
      <c r="H113" s="40" t="s">
        <v>33</v>
      </c>
      <c r="I113" s="40" t="s">
        <v>30</v>
      </c>
      <c r="K113" s="17"/>
      <c r="L113" s="15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  <c r="IW113" s="19"/>
      <c r="IX113" s="19"/>
      <c r="IY113" s="19"/>
      <c r="IZ113" s="19"/>
      <c r="JA113" s="19"/>
      <c r="JB113" s="19"/>
      <c r="JC113" s="19"/>
      <c r="JD113" s="19"/>
      <c r="JE113" s="19"/>
      <c r="JF113" s="19"/>
      <c r="JG113" s="19"/>
      <c r="JH113" s="19"/>
      <c r="JI113" s="19"/>
      <c r="JJ113" s="19"/>
      <c r="JK113" s="19"/>
      <c r="JL113" s="19"/>
      <c r="JM113" s="19"/>
      <c r="JN113" s="19"/>
      <c r="JO113" s="19"/>
      <c r="JP113" s="19"/>
      <c r="JQ113" s="19"/>
      <c r="JR113" s="19"/>
      <c r="JS113" s="19"/>
      <c r="JT113" s="19"/>
      <c r="JU113" s="19"/>
      <c r="JV113" s="19"/>
      <c r="JW113" s="19"/>
      <c r="JX113" s="19"/>
      <c r="JY113" s="19"/>
      <c r="JZ113" s="19"/>
      <c r="KA113" s="19"/>
      <c r="KB113" s="19"/>
      <c r="KC113" s="19"/>
      <c r="KD113" s="19"/>
      <c r="KE113" s="19"/>
      <c r="KF113" s="19"/>
      <c r="KG113" s="19"/>
      <c r="KH113" s="19"/>
      <c r="KI113" s="19"/>
      <c r="KJ113" s="19"/>
      <c r="KK113" s="19"/>
      <c r="KL113" s="19"/>
      <c r="KM113" s="19"/>
      <c r="KN113" s="19"/>
      <c r="KO113" s="19"/>
      <c r="KP113" s="19"/>
      <c r="KQ113" s="19"/>
      <c r="KR113" s="19"/>
      <c r="KS113" s="19"/>
      <c r="KT113" s="19"/>
      <c r="KU113" s="19"/>
      <c r="KV113" s="19"/>
      <c r="KW113" s="19"/>
      <c r="KX113" s="19"/>
      <c r="KY113" s="19"/>
      <c r="KZ113" s="19"/>
      <c r="LA113" s="19"/>
      <c r="LB113" s="19"/>
      <c r="LC113" s="19"/>
      <c r="LD113" s="19"/>
      <c r="LE113" s="19"/>
      <c r="LF113" s="19"/>
      <c r="LG113" s="19"/>
      <c r="LH113" s="19"/>
      <c r="LI113" s="19"/>
      <c r="LJ113" s="19"/>
      <c r="LK113" s="19"/>
      <c r="LL113" s="19"/>
      <c r="LM113" s="19"/>
      <c r="LN113" s="19"/>
      <c r="LO113" s="19"/>
      <c r="LP113" s="19"/>
      <c r="LQ113" s="19"/>
      <c r="LR113" s="19"/>
      <c r="LS113" s="19"/>
      <c r="LT113" s="19"/>
      <c r="LU113" s="19"/>
      <c r="LV113" s="19"/>
      <c r="LW113" s="19"/>
      <c r="LX113" s="19"/>
      <c r="LY113" s="19"/>
      <c r="LZ113" s="19"/>
      <c r="MA113" s="19"/>
      <c r="MB113" s="19"/>
      <c r="MC113" s="19"/>
      <c r="MD113" s="19"/>
      <c r="ME113" s="19"/>
      <c r="MF113" s="19"/>
      <c r="MG113" s="19"/>
      <c r="MH113" s="19"/>
      <c r="MI113" s="19"/>
      <c r="MJ113" s="19"/>
      <c r="MK113" s="19"/>
      <c r="ML113" s="19"/>
      <c r="MM113" s="19"/>
      <c r="MN113" s="19"/>
      <c r="MO113" s="19"/>
      <c r="MP113" s="19"/>
      <c r="MQ113" s="19"/>
      <c r="MR113" s="19"/>
      <c r="MS113" s="19"/>
      <c r="MT113" s="19"/>
      <c r="MU113" s="19"/>
      <c r="MV113" s="19"/>
      <c r="MW113" s="19"/>
      <c r="MX113" s="19"/>
      <c r="MY113" s="19"/>
      <c r="MZ113" s="19"/>
      <c r="NA113" s="19"/>
      <c r="NB113" s="19"/>
      <c r="NC113" s="19"/>
      <c r="ND113" s="19"/>
      <c r="NE113" s="19"/>
      <c r="NF113" s="19"/>
      <c r="NG113" s="19"/>
      <c r="NH113" s="19"/>
      <c r="NI113" s="19"/>
      <c r="NJ113" s="19"/>
      <c r="NK113" s="19"/>
      <c r="NL113" s="19"/>
      <c r="NM113" s="19"/>
      <c r="NN113" s="19"/>
      <c r="NO113" s="19"/>
      <c r="NP113" s="19"/>
      <c r="NQ113" s="19"/>
      <c r="NR113" s="19"/>
      <c r="NS113" s="19"/>
      <c r="NT113" s="19"/>
      <c r="NU113" s="19"/>
      <c r="NV113" s="19"/>
      <c r="NW113" s="19"/>
      <c r="NX113" s="19"/>
      <c r="NY113" s="19"/>
      <c r="NZ113" s="19"/>
      <c r="OA113" s="19"/>
      <c r="OB113" s="19"/>
      <c r="OC113" s="19"/>
      <c r="OD113" s="19"/>
      <c r="OE113" s="19"/>
      <c r="OF113" s="19"/>
      <c r="OG113" s="19"/>
      <c r="OH113" s="19"/>
      <c r="OI113" s="19"/>
      <c r="OJ113" s="19"/>
      <c r="OK113" s="19"/>
      <c r="OL113" s="19"/>
      <c r="OM113" s="19"/>
      <c r="ON113" s="19"/>
      <c r="OO113" s="19"/>
      <c r="OP113" s="19"/>
      <c r="OQ113" s="19"/>
      <c r="OR113" s="19"/>
      <c r="OS113" s="19"/>
      <c r="OT113" s="19"/>
      <c r="OU113" s="19"/>
      <c r="OV113" s="19"/>
      <c r="OW113" s="19"/>
      <c r="OX113" s="19"/>
      <c r="OY113" s="19"/>
      <c r="OZ113" s="19"/>
      <c r="PA113" s="19"/>
      <c r="PB113" s="19"/>
      <c r="PC113" s="19"/>
      <c r="PD113" s="19"/>
      <c r="PE113" s="19"/>
      <c r="PF113" s="19"/>
      <c r="PG113" s="19"/>
      <c r="PH113" s="19"/>
      <c r="PI113" s="19"/>
      <c r="PJ113" s="19"/>
      <c r="PK113" s="19"/>
      <c r="PL113" s="19"/>
      <c r="PM113" s="19"/>
      <c r="PN113" s="19"/>
      <c r="PO113" s="19"/>
      <c r="PP113" s="19"/>
      <c r="PQ113" s="19"/>
      <c r="PR113" s="19"/>
      <c r="PS113" s="19"/>
      <c r="PT113" s="19"/>
      <c r="PU113" s="19"/>
      <c r="PV113" s="19"/>
      <c r="PW113" s="19"/>
      <c r="PX113" s="19"/>
      <c r="PY113" s="19"/>
      <c r="PZ113" s="19"/>
      <c r="QA113" s="19"/>
      <c r="QB113" s="19"/>
      <c r="QC113" s="19"/>
      <c r="QD113" s="19"/>
      <c r="QE113" s="19"/>
      <c r="QF113" s="19"/>
      <c r="QG113" s="19"/>
      <c r="QH113" s="19"/>
      <c r="QI113" s="19"/>
      <c r="QJ113" s="19"/>
      <c r="QK113" s="19"/>
      <c r="QL113" s="19"/>
      <c r="QM113" s="19"/>
      <c r="QN113" s="19"/>
      <c r="QO113" s="19"/>
      <c r="QP113" s="19"/>
      <c r="QQ113" s="19"/>
      <c r="QR113" s="19"/>
      <c r="QS113" s="19"/>
      <c r="QT113" s="19"/>
      <c r="QU113" s="19"/>
      <c r="QV113" s="19"/>
      <c r="QW113" s="19"/>
      <c r="QX113" s="19"/>
      <c r="QY113" s="19"/>
      <c r="QZ113" s="19"/>
      <c r="RA113" s="19"/>
      <c r="RB113" s="19"/>
      <c r="RC113" s="19"/>
      <c r="RD113" s="19"/>
      <c r="RE113" s="19"/>
      <c r="RF113" s="19"/>
      <c r="RG113" s="19"/>
      <c r="RH113" s="19"/>
      <c r="RI113" s="19"/>
      <c r="RJ113" s="19"/>
      <c r="RK113" s="19"/>
      <c r="RL113" s="19"/>
      <c r="RM113" s="19"/>
      <c r="RN113" s="19"/>
      <c r="RO113" s="19"/>
      <c r="RP113" s="19"/>
      <c r="RQ113" s="19"/>
      <c r="RR113" s="19"/>
      <c r="RS113" s="19"/>
      <c r="RT113" s="19"/>
      <c r="RU113" s="19"/>
      <c r="RV113" s="19"/>
      <c r="RW113" s="19"/>
      <c r="RX113" s="19"/>
      <c r="RY113" s="19"/>
      <c r="RZ113" s="19"/>
      <c r="SA113" s="19"/>
      <c r="SB113" s="19"/>
      <c r="SC113" s="19"/>
      <c r="SD113" s="19"/>
      <c r="SE113" s="19"/>
      <c r="SF113" s="19"/>
      <c r="SG113" s="19"/>
      <c r="SH113" s="19"/>
      <c r="SI113" s="19"/>
      <c r="SJ113" s="19"/>
      <c r="SK113" s="19"/>
      <c r="SL113" s="19"/>
      <c r="SM113" s="19"/>
      <c r="SN113" s="19"/>
      <c r="SO113" s="19"/>
      <c r="SP113" s="19"/>
      <c r="SQ113" s="19"/>
      <c r="SR113" s="19"/>
      <c r="SS113" s="19"/>
      <c r="ST113" s="19"/>
      <c r="SU113" s="19"/>
      <c r="SV113" s="19"/>
      <c r="SW113" s="19"/>
      <c r="SX113" s="19"/>
      <c r="SY113" s="19"/>
      <c r="SZ113" s="19"/>
      <c r="TA113" s="19"/>
      <c r="TB113" s="19"/>
      <c r="TC113" s="19"/>
      <c r="TD113" s="19"/>
      <c r="TE113" s="19"/>
      <c r="TF113" s="19"/>
      <c r="TG113" s="19"/>
      <c r="TH113" s="19"/>
      <c r="TI113" s="19"/>
      <c r="TJ113" s="19"/>
      <c r="TK113" s="19"/>
      <c r="TL113" s="19"/>
      <c r="TM113" s="19"/>
      <c r="TN113" s="19"/>
      <c r="TO113" s="19"/>
      <c r="TP113" s="19"/>
      <c r="TQ113" s="19"/>
      <c r="TR113" s="19"/>
      <c r="TS113" s="19"/>
      <c r="TT113" s="19"/>
      <c r="TU113" s="19"/>
      <c r="TV113" s="19"/>
      <c r="TW113" s="19"/>
      <c r="TX113" s="19"/>
      <c r="TY113" s="19"/>
      <c r="TZ113" s="19"/>
      <c r="UA113" s="19"/>
      <c r="UB113" s="19"/>
      <c r="UC113" s="19"/>
      <c r="UD113" s="19"/>
      <c r="UE113" s="19"/>
      <c r="UF113" s="19"/>
      <c r="UG113" s="19"/>
      <c r="UH113" s="19"/>
      <c r="UI113" s="19"/>
      <c r="UJ113" s="19"/>
      <c r="UK113" s="19"/>
      <c r="UL113" s="19"/>
      <c r="UM113" s="19"/>
      <c r="UN113" s="19"/>
      <c r="UO113" s="19"/>
      <c r="UP113" s="19"/>
      <c r="UQ113" s="19"/>
      <c r="UR113" s="19"/>
      <c r="US113" s="19"/>
      <c r="UT113" s="19"/>
      <c r="UU113" s="19"/>
      <c r="UV113" s="19"/>
      <c r="UW113" s="19"/>
      <c r="UX113" s="19"/>
      <c r="UY113" s="19"/>
      <c r="UZ113" s="19"/>
      <c r="VA113" s="19"/>
      <c r="VB113" s="19"/>
      <c r="VC113" s="19"/>
      <c r="VD113" s="19"/>
      <c r="VE113" s="19"/>
      <c r="VF113" s="19"/>
      <c r="VG113" s="19"/>
      <c r="VH113" s="19"/>
      <c r="VI113" s="19"/>
      <c r="VJ113" s="19"/>
      <c r="VK113" s="19"/>
      <c r="VL113" s="19"/>
      <c r="VM113" s="19"/>
      <c r="VN113" s="19"/>
      <c r="VO113" s="19"/>
      <c r="VP113" s="19"/>
      <c r="VQ113" s="19"/>
      <c r="VR113" s="19"/>
      <c r="VS113" s="19"/>
      <c r="VT113" s="19"/>
      <c r="VU113" s="19"/>
      <c r="VV113" s="19"/>
      <c r="VW113" s="19"/>
      <c r="VX113" s="19"/>
      <c r="VY113" s="19"/>
      <c r="VZ113" s="19"/>
      <c r="WA113" s="19"/>
      <c r="WB113" s="19"/>
      <c r="WC113" s="19"/>
      <c r="WD113" s="19"/>
      <c r="WE113" s="19"/>
      <c r="WF113" s="19"/>
      <c r="WG113" s="19"/>
      <c r="WH113" s="19"/>
      <c r="WI113" s="19"/>
      <c r="WJ113" s="19"/>
      <c r="WK113" s="19"/>
      <c r="WL113" s="19"/>
      <c r="WM113" s="19"/>
      <c r="WN113" s="19"/>
      <c r="WO113" s="19"/>
      <c r="WP113" s="19"/>
      <c r="WQ113" s="19"/>
      <c r="WR113" s="19"/>
      <c r="WS113" s="19"/>
      <c r="WT113" s="19"/>
      <c r="WU113" s="19"/>
      <c r="WV113" s="19"/>
      <c r="WW113" s="19"/>
      <c r="WX113" s="19"/>
      <c r="WY113" s="19"/>
      <c r="WZ113" s="19"/>
      <c r="XA113" s="19"/>
      <c r="XB113" s="19"/>
      <c r="XC113" s="19"/>
      <c r="XD113" s="19"/>
      <c r="XE113" s="19"/>
      <c r="XF113" s="19"/>
      <c r="XG113" s="19"/>
      <c r="XH113" s="19"/>
      <c r="XI113" s="19"/>
      <c r="XJ113" s="19"/>
      <c r="XK113" s="19"/>
      <c r="XL113" s="19"/>
      <c r="XM113" s="19"/>
      <c r="XN113" s="19"/>
      <c r="XO113" s="19"/>
      <c r="XP113" s="19"/>
      <c r="XQ113" s="19"/>
      <c r="XR113" s="19"/>
      <c r="XS113" s="19"/>
      <c r="XT113" s="19"/>
      <c r="XU113" s="19"/>
      <c r="XV113" s="19"/>
      <c r="XW113" s="19"/>
      <c r="XX113" s="19"/>
      <c r="XY113" s="19"/>
      <c r="XZ113" s="19"/>
      <c r="YA113" s="19"/>
      <c r="YB113" s="19"/>
      <c r="YC113" s="19"/>
      <c r="YD113" s="19"/>
      <c r="YE113" s="19"/>
      <c r="YF113" s="19"/>
      <c r="YG113" s="19"/>
      <c r="YH113" s="19"/>
      <c r="YI113" s="19"/>
      <c r="YJ113" s="19"/>
      <c r="YK113" s="19"/>
      <c r="YL113" s="19"/>
      <c r="YM113" s="19"/>
      <c r="YN113" s="19"/>
      <c r="YO113" s="19"/>
      <c r="YP113" s="19"/>
      <c r="YQ113" s="19"/>
      <c r="YR113" s="19"/>
      <c r="YS113" s="19"/>
      <c r="YT113" s="19"/>
      <c r="YU113" s="19"/>
      <c r="YV113" s="19"/>
      <c r="YW113" s="19"/>
      <c r="YX113" s="19"/>
      <c r="YY113" s="19"/>
      <c r="YZ113" s="19"/>
      <c r="ZA113" s="19"/>
      <c r="ZB113" s="19"/>
      <c r="ZC113" s="19"/>
      <c r="ZD113" s="19"/>
      <c r="ZE113" s="19"/>
      <c r="ZF113" s="19"/>
      <c r="ZG113" s="19"/>
      <c r="ZH113" s="19"/>
      <c r="ZI113" s="19"/>
      <c r="ZJ113" s="19"/>
      <c r="ZK113" s="19"/>
      <c r="ZL113" s="19"/>
      <c r="ZM113" s="19"/>
      <c r="ZN113" s="19"/>
      <c r="ZO113" s="19"/>
      <c r="ZP113" s="19"/>
      <c r="ZQ113" s="19"/>
      <c r="ZR113" s="19"/>
      <c r="ZS113" s="19"/>
      <c r="ZT113" s="19"/>
      <c r="ZU113" s="19"/>
      <c r="ZV113" s="19"/>
      <c r="ZW113" s="19"/>
      <c r="ZX113" s="19"/>
      <c r="ZY113" s="19"/>
      <c r="ZZ113" s="19"/>
      <c r="AAA113" s="19"/>
      <c r="AAB113" s="19"/>
      <c r="AAC113" s="19"/>
      <c r="AAD113" s="19"/>
      <c r="AAE113" s="19"/>
      <c r="AAF113" s="19"/>
      <c r="AAG113" s="19"/>
      <c r="AAH113" s="19"/>
      <c r="AAI113" s="19"/>
      <c r="AAJ113" s="19"/>
      <c r="AAK113" s="19"/>
      <c r="AAL113" s="19"/>
      <c r="AAM113" s="19"/>
      <c r="AAN113" s="19"/>
      <c r="AAO113" s="19"/>
      <c r="AAP113" s="19"/>
      <c r="AAQ113" s="19"/>
      <c r="AAR113" s="19"/>
      <c r="AAS113" s="19"/>
      <c r="AAT113" s="19"/>
      <c r="AAU113" s="19"/>
      <c r="AAV113" s="19"/>
      <c r="AAW113" s="19"/>
      <c r="AAX113" s="19"/>
      <c r="AAY113" s="19"/>
      <c r="AAZ113" s="19"/>
      <c r="ABA113" s="19"/>
      <c r="ABB113" s="19"/>
      <c r="ABC113" s="19"/>
      <c r="ABD113" s="19"/>
      <c r="ABE113" s="19"/>
      <c r="ABF113" s="19"/>
      <c r="ABG113" s="19"/>
      <c r="ABH113" s="19"/>
      <c r="ABI113" s="19"/>
      <c r="ABJ113" s="19"/>
      <c r="ABK113" s="19"/>
      <c r="ABL113" s="19"/>
      <c r="ABM113" s="19"/>
      <c r="ABN113" s="19"/>
      <c r="ABO113" s="19"/>
      <c r="ABP113" s="19"/>
      <c r="ABQ113" s="19"/>
      <c r="ABR113" s="19"/>
      <c r="ABS113" s="19"/>
      <c r="ABT113" s="19"/>
      <c r="ABU113" s="19"/>
      <c r="ABV113" s="19"/>
      <c r="ABW113" s="19"/>
      <c r="ABX113" s="19"/>
      <c r="ABY113" s="19"/>
      <c r="ABZ113" s="19"/>
      <c r="ACA113" s="19"/>
      <c r="ACB113" s="19"/>
      <c r="ACC113" s="19"/>
      <c r="ACD113" s="19"/>
      <c r="ACE113" s="19"/>
      <c r="ACF113" s="19"/>
      <c r="ACG113" s="19"/>
      <c r="ACH113" s="19"/>
      <c r="ACI113" s="19"/>
      <c r="ACJ113" s="19"/>
      <c r="ACK113" s="19"/>
      <c r="ACL113" s="19"/>
      <c r="ACM113" s="19"/>
      <c r="ACN113" s="19"/>
      <c r="ACO113" s="19"/>
      <c r="ACP113" s="19"/>
      <c r="ACQ113" s="19"/>
      <c r="ACR113" s="19"/>
      <c r="ACS113" s="19"/>
      <c r="ACT113" s="19"/>
      <c r="ACU113" s="19"/>
      <c r="ACV113" s="19"/>
      <c r="ACW113" s="19"/>
      <c r="ACX113" s="19"/>
      <c r="ACY113" s="19"/>
      <c r="ACZ113" s="19"/>
      <c r="ADA113" s="19"/>
      <c r="ADB113" s="19"/>
      <c r="ADC113" s="19"/>
      <c r="ADD113" s="19"/>
      <c r="ADE113" s="19"/>
      <c r="ADF113" s="19"/>
      <c r="ADG113" s="19"/>
      <c r="ADH113" s="19"/>
      <c r="ADI113" s="19"/>
      <c r="ADJ113" s="19"/>
      <c r="ADK113" s="19"/>
      <c r="ADL113" s="19"/>
      <c r="ADM113" s="19"/>
      <c r="ADN113" s="19"/>
      <c r="ADO113" s="19"/>
      <c r="ADP113" s="19"/>
      <c r="ADQ113" s="19"/>
      <c r="ADR113" s="19"/>
      <c r="ADS113" s="19"/>
      <c r="ADT113" s="19"/>
      <c r="ADU113" s="19"/>
      <c r="ADV113" s="19"/>
      <c r="ADW113" s="19"/>
      <c r="ADX113" s="19"/>
      <c r="ADY113" s="19"/>
      <c r="ADZ113" s="19"/>
      <c r="AEA113" s="19"/>
      <c r="AEB113" s="19"/>
      <c r="AEC113" s="19"/>
      <c r="AED113" s="19"/>
      <c r="AEE113" s="19"/>
      <c r="AEF113" s="19"/>
      <c r="AEG113" s="19"/>
      <c r="AEH113" s="19"/>
      <c r="AEI113" s="19"/>
      <c r="AEJ113" s="19"/>
      <c r="AEK113" s="19"/>
      <c r="AEL113" s="19"/>
      <c r="AEM113" s="19"/>
      <c r="AEN113" s="19"/>
      <c r="AEO113" s="19"/>
      <c r="AEP113" s="19"/>
      <c r="AEQ113" s="19"/>
      <c r="AER113" s="19"/>
      <c r="AES113" s="19"/>
      <c r="AET113" s="19"/>
      <c r="AEU113" s="19"/>
      <c r="AEV113" s="19"/>
      <c r="AEW113" s="19"/>
      <c r="AEX113" s="19"/>
      <c r="AEY113" s="19"/>
      <c r="AEZ113" s="19"/>
      <c r="AFA113" s="19"/>
      <c r="AFB113" s="19"/>
      <c r="AFC113" s="19"/>
      <c r="AFD113" s="19"/>
      <c r="AFE113" s="19"/>
      <c r="AFF113" s="19"/>
      <c r="AFG113" s="19"/>
      <c r="AFH113" s="19"/>
      <c r="AFI113" s="19"/>
      <c r="AFJ113" s="19"/>
      <c r="AFK113" s="19"/>
      <c r="AFL113" s="19"/>
      <c r="AFM113" s="19"/>
      <c r="AFN113" s="19"/>
      <c r="AFO113" s="19"/>
      <c r="AFP113" s="19"/>
      <c r="AFQ113" s="19"/>
      <c r="AFR113" s="19"/>
      <c r="AFS113" s="19"/>
      <c r="AFT113" s="19"/>
      <c r="AFU113" s="19"/>
      <c r="AFV113" s="19"/>
      <c r="AFW113" s="19"/>
      <c r="AFX113" s="19"/>
      <c r="AFY113" s="19"/>
      <c r="AFZ113" s="19"/>
      <c r="AGA113" s="19"/>
      <c r="AGB113" s="19"/>
      <c r="AGC113" s="19"/>
      <c r="AGD113" s="19"/>
      <c r="AGE113" s="19"/>
      <c r="AGF113" s="19"/>
      <c r="AGG113" s="19"/>
      <c r="AGH113" s="19"/>
      <c r="AGI113" s="19"/>
      <c r="AGJ113" s="19"/>
      <c r="AGK113" s="19"/>
      <c r="AGL113" s="19"/>
      <c r="AGM113" s="19"/>
      <c r="AGN113" s="19"/>
      <c r="AGO113" s="19"/>
      <c r="AGP113" s="19"/>
      <c r="AGQ113" s="19"/>
      <c r="AGR113" s="19"/>
      <c r="AGS113" s="19"/>
      <c r="AGT113" s="19"/>
      <c r="AGU113" s="19"/>
      <c r="AGV113" s="19"/>
      <c r="AGW113" s="19"/>
      <c r="AGX113" s="19"/>
      <c r="AGY113" s="19"/>
      <c r="AGZ113" s="19"/>
      <c r="AHA113" s="19"/>
      <c r="AHB113" s="19"/>
      <c r="AHC113" s="19"/>
      <c r="AHD113" s="19"/>
      <c r="AHE113" s="19"/>
      <c r="AHF113" s="19"/>
      <c r="AHG113" s="19"/>
      <c r="AHH113" s="19"/>
      <c r="AHI113" s="19"/>
      <c r="AHJ113" s="19"/>
      <c r="AHK113" s="19"/>
      <c r="AHL113" s="19"/>
      <c r="AHM113" s="19"/>
      <c r="AHN113" s="19"/>
      <c r="AHO113" s="19"/>
      <c r="AHP113" s="19"/>
      <c r="AHQ113" s="19"/>
      <c r="AHR113" s="19"/>
      <c r="AHS113" s="19"/>
      <c r="AHT113" s="19"/>
      <c r="AHU113" s="19"/>
      <c r="AHV113" s="19"/>
      <c r="AHW113" s="19"/>
      <c r="AHX113" s="19"/>
      <c r="AHY113" s="19"/>
      <c r="AHZ113" s="19"/>
      <c r="AIA113" s="19"/>
      <c r="AIB113" s="19"/>
      <c r="AIC113" s="19"/>
      <c r="AID113" s="19"/>
      <c r="AIE113" s="19"/>
      <c r="AIF113" s="19"/>
      <c r="AIG113" s="19"/>
      <c r="AIH113" s="19"/>
      <c r="AII113" s="19"/>
      <c r="AIJ113" s="19"/>
      <c r="AIK113" s="19"/>
      <c r="AIL113" s="19"/>
      <c r="AIM113" s="19"/>
      <c r="AIN113" s="19"/>
      <c r="AIO113" s="19"/>
      <c r="AIP113" s="19"/>
      <c r="AIQ113" s="19"/>
      <c r="AIR113" s="19"/>
      <c r="AIS113" s="19"/>
      <c r="AIT113" s="19"/>
      <c r="AIU113" s="19"/>
      <c r="AIV113" s="19"/>
      <c r="AIW113" s="19"/>
      <c r="AIX113" s="19"/>
      <c r="AIY113" s="19"/>
      <c r="AIZ113" s="19"/>
      <c r="AJA113" s="19"/>
      <c r="AJB113" s="19"/>
      <c r="AJC113" s="19"/>
      <c r="AJD113" s="19"/>
      <c r="AJE113" s="19"/>
      <c r="AJF113" s="19"/>
      <c r="AJG113" s="19"/>
      <c r="AJH113" s="19"/>
      <c r="AJI113" s="19"/>
      <c r="AJJ113" s="19"/>
      <c r="AJK113" s="19"/>
      <c r="AJL113" s="19"/>
      <c r="AJM113" s="19"/>
      <c r="AJN113" s="19"/>
      <c r="AJO113" s="19"/>
      <c r="AJP113" s="19"/>
      <c r="AJQ113" s="19"/>
      <c r="AJR113" s="19"/>
      <c r="AJS113" s="19"/>
      <c r="AJT113" s="19"/>
      <c r="AJU113" s="19"/>
      <c r="AJV113" s="19"/>
      <c r="AJW113" s="19"/>
      <c r="AJX113" s="19"/>
      <c r="AJY113" s="19"/>
      <c r="AJZ113" s="19"/>
      <c r="AKA113" s="19"/>
      <c r="AKB113" s="19"/>
      <c r="AKC113" s="19"/>
      <c r="AKD113" s="19"/>
      <c r="AKE113" s="19"/>
      <c r="AKF113" s="19"/>
      <c r="AKG113" s="19"/>
      <c r="AKH113" s="19"/>
      <c r="AKI113" s="19"/>
      <c r="AKJ113" s="19"/>
      <c r="AKK113" s="19"/>
      <c r="AKL113" s="19"/>
      <c r="AKM113" s="19"/>
      <c r="AKN113" s="19"/>
      <c r="AKO113" s="19"/>
      <c r="AKP113" s="19"/>
      <c r="AKQ113" s="19"/>
      <c r="AKR113" s="19"/>
      <c r="AKS113" s="19"/>
      <c r="AKT113" s="19"/>
      <c r="AKU113" s="19"/>
      <c r="AKV113" s="19"/>
      <c r="AKW113" s="19"/>
      <c r="AKX113" s="19"/>
      <c r="AKY113" s="19"/>
      <c r="AKZ113" s="19"/>
      <c r="ALA113" s="19"/>
      <c r="ALB113" s="19"/>
      <c r="ALC113" s="19"/>
      <c r="ALD113" s="19"/>
      <c r="ALE113" s="19"/>
      <c r="ALF113" s="19"/>
      <c r="ALG113" s="19"/>
      <c r="ALH113" s="19"/>
      <c r="ALI113" s="19"/>
      <c r="ALJ113" s="19"/>
      <c r="ALK113" s="19"/>
      <c r="ALL113" s="19"/>
      <c r="ALM113" s="19"/>
      <c r="ALN113" s="19"/>
      <c r="ALO113" s="19"/>
      <c r="ALP113" s="19"/>
      <c r="ALQ113" s="19"/>
      <c r="ALR113" s="19"/>
      <c r="ALS113" s="19"/>
      <c r="ALT113" s="19"/>
      <c r="ALU113" s="19"/>
      <c r="ALV113" s="19"/>
      <c r="ALW113" s="19"/>
      <c r="ALX113" s="19"/>
      <c r="ALY113" s="19"/>
      <c r="ALZ113" s="19"/>
      <c r="AMA113" s="19"/>
      <c r="AMB113" s="19"/>
      <c r="AMC113" s="19"/>
      <c r="AMD113" s="19"/>
      <c r="AME113" s="19"/>
      <c r="AMF113" s="19"/>
      <c r="AMG113" s="19"/>
      <c r="AMH113" s="19"/>
      <c r="AMI113" s="19"/>
      <c r="AMJ113" s="19"/>
      <c r="AMK113" s="19"/>
      <c r="AML113" s="19"/>
      <c r="AMM113" s="19"/>
    </row>
    <row r="114" spans="1:1027" x14ac:dyDescent="0.3">
      <c r="A114" s="83"/>
      <c r="B114" s="83"/>
      <c r="C114" s="83"/>
      <c r="D114" s="65" t="s">
        <v>30</v>
      </c>
      <c r="E114" s="66">
        <f>SUM(O34,O50)</f>
        <v>0</v>
      </c>
      <c r="F114" s="66">
        <f>SUM(P34,P50)</f>
        <v>0</v>
      </c>
      <c r="G114" s="66">
        <f>SUM(I66,I75)</f>
        <v>0</v>
      </c>
      <c r="H114" s="66">
        <f>SUM(I91)</f>
        <v>0</v>
      </c>
      <c r="I114" s="66">
        <f>SUM(E114:H114)</f>
        <v>0</v>
      </c>
      <c r="K114" s="15"/>
      <c r="L114" s="15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  <c r="IG114" s="19"/>
      <c r="IH114" s="19"/>
      <c r="II114" s="19"/>
      <c r="IJ114" s="19"/>
      <c r="IK114" s="19"/>
      <c r="IL114" s="19"/>
      <c r="IM114" s="19"/>
      <c r="IN114" s="19"/>
      <c r="IO114" s="19"/>
      <c r="IP114" s="19"/>
      <c r="IQ114" s="19"/>
      <c r="IR114" s="19"/>
      <c r="IS114" s="19"/>
      <c r="IT114" s="19"/>
      <c r="IU114" s="19"/>
      <c r="IV114" s="19"/>
      <c r="IW114" s="19"/>
      <c r="IX114" s="19"/>
      <c r="IY114" s="19"/>
      <c r="IZ114" s="19"/>
      <c r="JA114" s="19"/>
      <c r="JB114" s="19"/>
      <c r="JC114" s="19"/>
      <c r="JD114" s="19"/>
      <c r="JE114" s="19"/>
      <c r="JF114" s="19"/>
      <c r="JG114" s="19"/>
      <c r="JH114" s="19"/>
      <c r="JI114" s="19"/>
      <c r="JJ114" s="19"/>
      <c r="JK114" s="19"/>
      <c r="JL114" s="19"/>
      <c r="JM114" s="19"/>
      <c r="JN114" s="19"/>
      <c r="JO114" s="19"/>
      <c r="JP114" s="19"/>
      <c r="JQ114" s="19"/>
      <c r="JR114" s="19"/>
      <c r="JS114" s="19"/>
      <c r="JT114" s="19"/>
      <c r="JU114" s="19"/>
      <c r="JV114" s="19"/>
      <c r="JW114" s="19"/>
      <c r="JX114" s="19"/>
      <c r="JY114" s="19"/>
      <c r="JZ114" s="19"/>
      <c r="KA114" s="19"/>
      <c r="KB114" s="19"/>
      <c r="KC114" s="19"/>
      <c r="KD114" s="19"/>
      <c r="KE114" s="19"/>
      <c r="KF114" s="19"/>
      <c r="KG114" s="19"/>
      <c r="KH114" s="19"/>
      <c r="KI114" s="19"/>
      <c r="KJ114" s="19"/>
      <c r="KK114" s="19"/>
      <c r="KL114" s="19"/>
      <c r="KM114" s="19"/>
      <c r="KN114" s="19"/>
      <c r="KO114" s="19"/>
      <c r="KP114" s="19"/>
      <c r="KQ114" s="19"/>
      <c r="KR114" s="19"/>
      <c r="KS114" s="19"/>
      <c r="KT114" s="19"/>
      <c r="KU114" s="19"/>
      <c r="KV114" s="19"/>
      <c r="KW114" s="19"/>
      <c r="KX114" s="19"/>
      <c r="KY114" s="19"/>
      <c r="KZ114" s="19"/>
      <c r="LA114" s="19"/>
      <c r="LB114" s="19"/>
      <c r="LC114" s="19"/>
      <c r="LD114" s="19"/>
      <c r="LE114" s="19"/>
      <c r="LF114" s="19"/>
      <c r="LG114" s="19"/>
      <c r="LH114" s="19"/>
      <c r="LI114" s="19"/>
      <c r="LJ114" s="19"/>
      <c r="LK114" s="19"/>
      <c r="LL114" s="19"/>
      <c r="LM114" s="19"/>
      <c r="LN114" s="19"/>
      <c r="LO114" s="19"/>
      <c r="LP114" s="19"/>
      <c r="LQ114" s="19"/>
      <c r="LR114" s="19"/>
      <c r="LS114" s="19"/>
      <c r="LT114" s="19"/>
      <c r="LU114" s="19"/>
      <c r="LV114" s="19"/>
      <c r="LW114" s="19"/>
      <c r="LX114" s="19"/>
      <c r="LY114" s="19"/>
      <c r="LZ114" s="19"/>
      <c r="MA114" s="19"/>
      <c r="MB114" s="19"/>
      <c r="MC114" s="19"/>
      <c r="MD114" s="19"/>
      <c r="ME114" s="19"/>
      <c r="MF114" s="19"/>
      <c r="MG114" s="19"/>
      <c r="MH114" s="19"/>
      <c r="MI114" s="19"/>
      <c r="MJ114" s="19"/>
      <c r="MK114" s="19"/>
      <c r="ML114" s="19"/>
      <c r="MM114" s="19"/>
      <c r="MN114" s="19"/>
      <c r="MO114" s="19"/>
      <c r="MP114" s="19"/>
      <c r="MQ114" s="19"/>
      <c r="MR114" s="19"/>
      <c r="MS114" s="19"/>
      <c r="MT114" s="19"/>
      <c r="MU114" s="19"/>
      <c r="MV114" s="19"/>
      <c r="MW114" s="19"/>
      <c r="MX114" s="19"/>
      <c r="MY114" s="19"/>
      <c r="MZ114" s="19"/>
      <c r="NA114" s="19"/>
      <c r="NB114" s="19"/>
      <c r="NC114" s="19"/>
      <c r="ND114" s="19"/>
      <c r="NE114" s="19"/>
      <c r="NF114" s="19"/>
      <c r="NG114" s="19"/>
      <c r="NH114" s="19"/>
      <c r="NI114" s="19"/>
      <c r="NJ114" s="19"/>
      <c r="NK114" s="19"/>
      <c r="NL114" s="19"/>
      <c r="NM114" s="19"/>
      <c r="NN114" s="19"/>
      <c r="NO114" s="19"/>
      <c r="NP114" s="19"/>
      <c r="NQ114" s="19"/>
      <c r="NR114" s="19"/>
      <c r="NS114" s="19"/>
      <c r="NT114" s="19"/>
      <c r="NU114" s="19"/>
      <c r="NV114" s="19"/>
      <c r="NW114" s="19"/>
      <c r="NX114" s="19"/>
      <c r="NY114" s="19"/>
      <c r="NZ114" s="19"/>
      <c r="OA114" s="19"/>
      <c r="OB114" s="19"/>
      <c r="OC114" s="19"/>
      <c r="OD114" s="19"/>
      <c r="OE114" s="19"/>
      <c r="OF114" s="19"/>
      <c r="OG114" s="19"/>
      <c r="OH114" s="19"/>
      <c r="OI114" s="19"/>
      <c r="OJ114" s="19"/>
      <c r="OK114" s="19"/>
      <c r="OL114" s="19"/>
      <c r="OM114" s="19"/>
      <c r="ON114" s="19"/>
      <c r="OO114" s="19"/>
      <c r="OP114" s="19"/>
      <c r="OQ114" s="19"/>
      <c r="OR114" s="19"/>
      <c r="OS114" s="19"/>
      <c r="OT114" s="19"/>
      <c r="OU114" s="19"/>
      <c r="OV114" s="19"/>
      <c r="OW114" s="19"/>
      <c r="OX114" s="19"/>
      <c r="OY114" s="19"/>
      <c r="OZ114" s="19"/>
      <c r="PA114" s="19"/>
      <c r="PB114" s="19"/>
      <c r="PC114" s="19"/>
      <c r="PD114" s="19"/>
      <c r="PE114" s="19"/>
      <c r="PF114" s="19"/>
      <c r="PG114" s="19"/>
      <c r="PH114" s="19"/>
      <c r="PI114" s="19"/>
      <c r="PJ114" s="19"/>
      <c r="PK114" s="19"/>
      <c r="PL114" s="19"/>
      <c r="PM114" s="19"/>
      <c r="PN114" s="19"/>
      <c r="PO114" s="19"/>
      <c r="PP114" s="19"/>
      <c r="PQ114" s="19"/>
      <c r="PR114" s="19"/>
      <c r="PS114" s="19"/>
      <c r="PT114" s="19"/>
      <c r="PU114" s="19"/>
      <c r="PV114" s="19"/>
      <c r="PW114" s="19"/>
      <c r="PX114" s="19"/>
      <c r="PY114" s="19"/>
      <c r="PZ114" s="19"/>
      <c r="QA114" s="19"/>
      <c r="QB114" s="19"/>
      <c r="QC114" s="19"/>
      <c r="QD114" s="19"/>
      <c r="QE114" s="19"/>
      <c r="QF114" s="19"/>
      <c r="QG114" s="19"/>
      <c r="QH114" s="19"/>
      <c r="QI114" s="19"/>
      <c r="QJ114" s="19"/>
      <c r="QK114" s="19"/>
      <c r="QL114" s="19"/>
      <c r="QM114" s="19"/>
      <c r="QN114" s="19"/>
      <c r="QO114" s="19"/>
      <c r="QP114" s="19"/>
      <c r="QQ114" s="19"/>
      <c r="QR114" s="19"/>
      <c r="QS114" s="19"/>
      <c r="QT114" s="19"/>
      <c r="QU114" s="19"/>
      <c r="QV114" s="19"/>
      <c r="QW114" s="19"/>
      <c r="QX114" s="19"/>
      <c r="QY114" s="19"/>
      <c r="QZ114" s="19"/>
      <c r="RA114" s="19"/>
      <c r="RB114" s="19"/>
      <c r="RC114" s="19"/>
      <c r="RD114" s="19"/>
      <c r="RE114" s="19"/>
      <c r="RF114" s="19"/>
      <c r="RG114" s="19"/>
      <c r="RH114" s="19"/>
      <c r="RI114" s="19"/>
      <c r="RJ114" s="19"/>
      <c r="RK114" s="19"/>
      <c r="RL114" s="19"/>
      <c r="RM114" s="19"/>
      <c r="RN114" s="19"/>
      <c r="RO114" s="19"/>
      <c r="RP114" s="19"/>
      <c r="RQ114" s="19"/>
      <c r="RR114" s="19"/>
      <c r="RS114" s="19"/>
      <c r="RT114" s="19"/>
      <c r="RU114" s="19"/>
      <c r="RV114" s="19"/>
      <c r="RW114" s="19"/>
      <c r="RX114" s="19"/>
      <c r="RY114" s="19"/>
      <c r="RZ114" s="19"/>
      <c r="SA114" s="19"/>
      <c r="SB114" s="19"/>
      <c r="SC114" s="19"/>
      <c r="SD114" s="19"/>
      <c r="SE114" s="19"/>
      <c r="SF114" s="19"/>
      <c r="SG114" s="19"/>
      <c r="SH114" s="19"/>
      <c r="SI114" s="19"/>
      <c r="SJ114" s="19"/>
      <c r="SK114" s="19"/>
      <c r="SL114" s="19"/>
      <c r="SM114" s="19"/>
      <c r="SN114" s="19"/>
      <c r="SO114" s="19"/>
      <c r="SP114" s="19"/>
      <c r="SQ114" s="19"/>
      <c r="SR114" s="19"/>
      <c r="SS114" s="19"/>
      <c r="ST114" s="19"/>
      <c r="SU114" s="19"/>
      <c r="SV114" s="19"/>
      <c r="SW114" s="19"/>
      <c r="SX114" s="19"/>
      <c r="SY114" s="19"/>
      <c r="SZ114" s="19"/>
      <c r="TA114" s="19"/>
      <c r="TB114" s="19"/>
      <c r="TC114" s="19"/>
      <c r="TD114" s="19"/>
      <c r="TE114" s="19"/>
      <c r="TF114" s="19"/>
      <c r="TG114" s="19"/>
      <c r="TH114" s="19"/>
      <c r="TI114" s="19"/>
      <c r="TJ114" s="19"/>
      <c r="TK114" s="19"/>
      <c r="TL114" s="19"/>
      <c r="TM114" s="19"/>
      <c r="TN114" s="19"/>
      <c r="TO114" s="19"/>
      <c r="TP114" s="19"/>
      <c r="TQ114" s="19"/>
      <c r="TR114" s="19"/>
      <c r="TS114" s="19"/>
      <c r="TT114" s="19"/>
      <c r="TU114" s="19"/>
      <c r="TV114" s="19"/>
      <c r="TW114" s="19"/>
      <c r="TX114" s="19"/>
      <c r="TY114" s="19"/>
      <c r="TZ114" s="19"/>
      <c r="UA114" s="19"/>
      <c r="UB114" s="19"/>
      <c r="UC114" s="19"/>
      <c r="UD114" s="19"/>
      <c r="UE114" s="19"/>
      <c r="UF114" s="19"/>
      <c r="UG114" s="19"/>
      <c r="UH114" s="19"/>
      <c r="UI114" s="19"/>
      <c r="UJ114" s="19"/>
      <c r="UK114" s="19"/>
      <c r="UL114" s="19"/>
      <c r="UM114" s="19"/>
      <c r="UN114" s="19"/>
      <c r="UO114" s="19"/>
      <c r="UP114" s="19"/>
      <c r="UQ114" s="19"/>
      <c r="UR114" s="19"/>
      <c r="US114" s="19"/>
      <c r="UT114" s="19"/>
      <c r="UU114" s="19"/>
      <c r="UV114" s="19"/>
      <c r="UW114" s="19"/>
      <c r="UX114" s="19"/>
      <c r="UY114" s="19"/>
      <c r="UZ114" s="19"/>
      <c r="VA114" s="19"/>
      <c r="VB114" s="19"/>
      <c r="VC114" s="19"/>
      <c r="VD114" s="19"/>
      <c r="VE114" s="19"/>
      <c r="VF114" s="19"/>
      <c r="VG114" s="19"/>
      <c r="VH114" s="19"/>
      <c r="VI114" s="19"/>
      <c r="VJ114" s="19"/>
      <c r="VK114" s="19"/>
      <c r="VL114" s="19"/>
      <c r="VM114" s="19"/>
      <c r="VN114" s="19"/>
      <c r="VO114" s="19"/>
      <c r="VP114" s="19"/>
      <c r="VQ114" s="19"/>
      <c r="VR114" s="19"/>
      <c r="VS114" s="19"/>
      <c r="VT114" s="19"/>
      <c r="VU114" s="19"/>
      <c r="VV114" s="19"/>
      <c r="VW114" s="19"/>
      <c r="VX114" s="19"/>
      <c r="VY114" s="19"/>
      <c r="VZ114" s="19"/>
      <c r="WA114" s="19"/>
      <c r="WB114" s="19"/>
      <c r="WC114" s="19"/>
      <c r="WD114" s="19"/>
      <c r="WE114" s="19"/>
      <c r="WF114" s="19"/>
      <c r="WG114" s="19"/>
      <c r="WH114" s="19"/>
      <c r="WI114" s="19"/>
      <c r="WJ114" s="19"/>
      <c r="WK114" s="19"/>
      <c r="WL114" s="19"/>
      <c r="WM114" s="19"/>
      <c r="WN114" s="19"/>
      <c r="WO114" s="19"/>
      <c r="WP114" s="19"/>
      <c r="WQ114" s="19"/>
      <c r="WR114" s="19"/>
      <c r="WS114" s="19"/>
      <c r="WT114" s="19"/>
      <c r="WU114" s="19"/>
      <c r="WV114" s="19"/>
      <c r="WW114" s="19"/>
      <c r="WX114" s="19"/>
      <c r="WY114" s="19"/>
      <c r="WZ114" s="19"/>
      <c r="XA114" s="19"/>
      <c r="XB114" s="19"/>
      <c r="XC114" s="19"/>
      <c r="XD114" s="19"/>
      <c r="XE114" s="19"/>
      <c r="XF114" s="19"/>
      <c r="XG114" s="19"/>
      <c r="XH114" s="19"/>
      <c r="XI114" s="19"/>
      <c r="XJ114" s="19"/>
      <c r="XK114" s="19"/>
      <c r="XL114" s="19"/>
      <c r="XM114" s="19"/>
      <c r="XN114" s="19"/>
      <c r="XO114" s="19"/>
      <c r="XP114" s="19"/>
      <c r="XQ114" s="19"/>
      <c r="XR114" s="19"/>
      <c r="XS114" s="19"/>
      <c r="XT114" s="19"/>
      <c r="XU114" s="19"/>
      <c r="XV114" s="19"/>
      <c r="XW114" s="19"/>
      <c r="XX114" s="19"/>
      <c r="XY114" s="19"/>
      <c r="XZ114" s="19"/>
      <c r="YA114" s="19"/>
      <c r="YB114" s="19"/>
      <c r="YC114" s="19"/>
      <c r="YD114" s="19"/>
      <c r="YE114" s="19"/>
      <c r="YF114" s="19"/>
      <c r="YG114" s="19"/>
      <c r="YH114" s="19"/>
      <c r="YI114" s="19"/>
      <c r="YJ114" s="19"/>
      <c r="YK114" s="19"/>
      <c r="YL114" s="19"/>
      <c r="YM114" s="19"/>
      <c r="YN114" s="19"/>
      <c r="YO114" s="19"/>
      <c r="YP114" s="19"/>
      <c r="YQ114" s="19"/>
      <c r="YR114" s="19"/>
      <c r="YS114" s="19"/>
      <c r="YT114" s="19"/>
      <c r="YU114" s="19"/>
      <c r="YV114" s="19"/>
      <c r="YW114" s="19"/>
      <c r="YX114" s="19"/>
      <c r="YY114" s="19"/>
      <c r="YZ114" s="19"/>
      <c r="ZA114" s="19"/>
      <c r="ZB114" s="19"/>
      <c r="ZC114" s="19"/>
      <c r="ZD114" s="19"/>
      <c r="ZE114" s="19"/>
      <c r="ZF114" s="19"/>
      <c r="ZG114" s="19"/>
      <c r="ZH114" s="19"/>
      <c r="ZI114" s="19"/>
      <c r="ZJ114" s="19"/>
      <c r="ZK114" s="19"/>
      <c r="ZL114" s="19"/>
      <c r="ZM114" s="19"/>
      <c r="ZN114" s="19"/>
      <c r="ZO114" s="19"/>
      <c r="ZP114" s="19"/>
      <c r="ZQ114" s="19"/>
      <c r="ZR114" s="19"/>
      <c r="ZS114" s="19"/>
      <c r="ZT114" s="19"/>
      <c r="ZU114" s="19"/>
      <c r="ZV114" s="19"/>
      <c r="ZW114" s="19"/>
      <c r="ZX114" s="19"/>
      <c r="ZY114" s="19"/>
      <c r="ZZ114" s="19"/>
      <c r="AAA114" s="19"/>
      <c r="AAB114" s="19"/>
      <c r="AAC114" s="19"/>
      <c r="AAD114" s="19"/>
      <c r="AAE114" s="19"/>
      <c r="AAF114" s="19"/>
      <c r="AAG114" s="19"/>
      <c r="AAH114" s="19"/>
      <c r="AAI114" s="19"/>
      <c r="AAJ114" s="19"/>
      <c r="AAK114" s="19"/>
      <c r="AAL114" s="19"/>
      <c r="AAM114" s="19"/>
      <c r="AAN114" s="19"/>
      <c r="AAO114" s="19"/>
      <c r="AAP114" s="19"/>
      <c r="AAQ114" s="19"/>
      <c r="AAR114" s="19"/>
      <c r="AAS114" s="19"/>
      <c r="AAT114" s="19"/>
      <c r="AAU114" s="19"/>
      <c r="AAV114" s="19"/>
      <c r="AAW114" s="19"/>
      <c r="AAX114" s="19"/>
      <c r="AAY114" s="19"/>
      <c r="AAZ114" s="19"/>
      <c r="ABA114" s="19"/>
      <c r="ABB114" s="19"/>
      <c r="ABC114" s="19"/>
      <c r="ABD114" s="19"/>
      <c r="ABE114" s="19"/>
      <c r="ABF114" s="19"/>
      <c r="ABG114" s="19"/>
      <c r="ABH114" s="19"/>
      <c r="ABI114" s="19"/>
      <c r="ABJ114" s="19"/>
      <c r="ABK114" s="19"/>
      <c r="ABL114" s="19"/>
      <c r="ABM114" s="19"/>
      <c r="ABN114" s="19"/>
      <c r="ABO114" s="19"/>
      <c r="ABP114" s="19"/>
      <c r="ABQ114" s="19"/>
      <c r="ABR114" s="19"/>
      <c r="ABS114" s="19"/>
      <c r="ABT114" s="19"/>
      <c r="ABU114" s="19"/>
      <c r="ABV114" s="19"/>
      <c r="ABW114" s="19"/>
      <c r="ABX114" s="19"/>
      <c r="ABY114" s="19"/>
      <c r="ABZ114" s="19"/>
      <c r="ACA114" s="19"/>
      <c r="ACB114" s="19"/>
      <c r="ACC114" s="19"/>
      <c r="ACD114" s="19"/>
      <c r="ACE114" s="19"/>
      <c r="ACF114" s="19"/>
      <c r="ACG114" s="19"/>
      <c r="ACH114" s="19"/>
      <c r="ACI114" s="19"/>
      <c r="ACJ114" s="19"/>
      <c r="ACK114" s="19"/>
      <c r="ACL114" s="19"/>
      <c r="ACM114" s="19"/>
      <c r="ACN114" s="19"/>
      <c r="ACO114" s="19"/>
      <c r="ACP114" s="19"/>
      <c r="ACQ114" s="19"/>
      <c r="ACR114" s="19"/>
      <c r="ACS114" s="19"/>
      <c r="ACT114" s="19"/>
      <c r="ACU114" s="19"/>
      <c r="ACV114" s="19"/>
      <c r="ACW114" s="19"/>
      <c r="ACX114" s="19"/>
      <c r="ACY114" s="19"/>
      <c r="ACZ114" s="19"/>
      <c r="ADA114" s="19"/>
      <c r="ADB114" s="19"/>
      <c r="ADC114" s="19"/>
      <c r="ADD114" s="19"/>
      <c r="ADE114" s="19"/>
      <c r="ADF114" s="19"/>
      <c r="ADG114" s="19"/>
      <c r="ADH114" s="19"/>
      <c r="ADI114" s="19"/>
      <c r="ADJ114" s="19"/>
      <c r="ADK114" s="19"/>
      <c r="ADL114" s="19"/>
      <c r="ADM114" s="19"/>
      <c r="ADN114" s="19"/>
      <c r="ADO114" s="19"/>
      <c r="ADP114" s="19"/>
      <c r="ADQ114" s="19"/>
      <c r="ADR114" s="19"/>
      <c r="ADS114" s="19"/>
      <c r="ADT114" s="19"/>
      <c r="ADU114" s="19"/>
      <c r="ADV114" s="19"/>
      <c r="ADW114" s="19"/>
      <c r="ADX114" s="19"/>
      <c r="ADY114" s="19"/>
      <c r="ADZ114" s="19"/>
      <c r="AEA114" s="19"/>
      <c r="AEB114" s="19"/>
      <c r="AEC114" s="19"/>
      <c r="AED114" s="19"/>
      <c r="AEE114" s="19"/>
      <c r="AEF114" s="19"/>
      <c r="AEG114" s="19"/>
      <c r="AEH114" s="19"/>
      <c r="AEI114" s="19"/>
      <c r="AEJ114" s="19"/>
      <c r="AEK114" s="19"/>
      <c r="AEL114" s="19"/>
      <c r="AEM114" s="19"/>
      <c r="AEN114" s="19"/>
      <c r="AEO114" s="19"/>
      <c r="AEP114" s="19"/>
      <c r="AEQ114" s="19"/>
      <c r="AER114" s="19"/>
      <c r="AES114" s="19"/>
      <c r="AET114" s="19"/>
      <c r="AEU114" s="19"/>
      <c r="AEV114" s="19"/>
      <c r="AEW114" s="19"/>
      <c r="AEX114" s="19"/>
      <c r="AEY114" s="19"/>
      <c r="AEZ114" s="19"/>
      <c r="AFA114" s="19"/>
      <c r="AFB114" s="19"/>
      <c r="AFC114" s="19"/>
      <c r="AFD114" s="19"/>
      <c r="AFE114" s="19"/>
      <c r="AFF114" s="19"/>
      <c r="AFG114" s="19"/>
      <c r="AFH114" s="19"/>
      <c r="AFI114" s="19"/>
      <c r="AFJ114" s="19"/>
      <c r="AFK114" s="19"/>
      <c r="AFL114" s="19"/>
      <c r="AFM114" s="19"/>
      <c r="AFN114" s="19"/>
      <c r="AFO114" s="19"/>
      <c r="AFP114" s="19"/>
      <c r="AFQ114" s="19"/>
      <c r="AFR114" s="19"/>
      <c r="AFS114" s="19"/>
      <c r="AFT114" s="19"/>
      <c r="AFU114" s="19"/>
      <c r="AFV114" s="19"/>
      <c r="AFW114" s="19"/>
      <c r="AFX114" s="19"/>
      <c r="AFY114" s="19"/>
      <c r="AFZ114" s="19"/>
      <c r="AGA114" s="19"/>
      <c r="AGB114" s="19"/>
      <c r="AGC114" s="19"/>
      <c r="AGD114" s="19"/>
      <c r="AGE114" s="19"/>
      <c r="AGF114" s="19"/>
      <c r="AGG114" s="19"/>
      <c r="AGH114" s="19"/>
      <c r="AGI114" s="19"/>
      <c r="AGJ114" s="19"/>
      <c r="AGK114" s="19"/>
      <c r="AGL114" s="19"/>
      <c r="AGM114" s="19"/>
      <c r="AGN114" s="19"/>
      <c r="AGO114" s="19"/>
      <c r="AGP114" s="19"/>
      <c r="AGQ114" s="19"/>
      <c r="AGR114" s="19"/>
      <c r="AGS114" s="19"/>
      <c r="AGT114" s="19"/>
      <c r="AGU114" s="19"/>
      <c r="AGV114" s="19"/>
      <c r="AGW114" s="19"/>
      <c r="AGX114" s="19"/>
      <c r="AGY114" s="19"/>
      <c r="AGZ114" s="19"/>
      <c r="AHA114" s="19"/>
      <c r="AHB114" s="19"/>
      <c r="AHC114" s="19"/>
      <c r="AHD114" s="19"/>
      <c r="AHE114" s="19"/>
      <c r="AHF114" s="19"/>
      <c r="AHG114" s="19"/>
      <c r="AHH114" s="19"/>
      <c r="AHI114" s="19"/>
      <c r="AHJ114" s="19"/>
      <c r="AHK114" s="19"/>
      <c r="AHL114" s="19"/>
      <c r="AHM114" s="19"/>
      <c r="AHN114" s="19"/>
      <c r="AHO114" s="19"/>
      <c r="AHP114" s="19"/>
      <c r="AHQ114" s="19"/>
      <c r="AHR114" s="19"/>
      <c r="AHS114" s="19"/>
      <c r="AHT114" s="19"/>
      <c r="AHU114" s="19"/>
      <c r="AHV114" s="19"/>
      <c r="AHW114" s="19"/>
      <c r="AHX114" s="19"/>
      <c r="AHY114" s="19"/>
      <c r="AHZ114" s="19"/>
      <c r="AIA114" s="19"/>
      <c r="AIB114" s="19"/>
      <c r="AIC114" s="19"/>
      <c r="AID114" s="19"/>
      <c r="AIE114" s="19"/>
      <c r="AIF114" s="19"/>
      <c r="AIG114" s="19"/>
      <c r="AIH114" s="19"/>
      <c r="AII114" s="19"/>
      <c r="AIJ114" s="19"/>
      <c r="AIK114" s="19"/>
      <c r="AIL114" s="19"/>
      <c r="AIM114" s="19"/>
      <c r="AIN114" s="19"/>
      <c r="AIO114" s="19"/>
      <c r="AIP114" s="19"/>
      <c r="AIQ114" s="19"/>
      <c r="AIR114" s="19"/>
      <c r="AIS114" s="19"/>
      <c r="AIT114" s="19"/>
      <c r="AIU114" s="19"/>
      <c r="AIV114" s="19"/>
      <c r="AIW114" s="19"/>
      <c r="AIX114" s="19"/>
      <c r="AIY114" s="19"/>
      <c r="AIZ114" s="19"/>
      <c r="AJA114" s="19"/>
      <c r="AJB114" s="19"/>
      <c r="AJC114" s="19"/>
      <c r="AJD114" s="19"/>
      <c r="AJE114" s="19"/>
      <c r="AJF114" s="19"/>
      <c r="AJG114" s="19"/>
      <c r="AJH114" s="19"/>
      <c r="AJI114" s="19"/>
      <c r="AJJ114" s="19"/>
      <c r="AJK114" s="19"/>
      <c r="AJL114" s="19"/>
      <c r="AJM114" s="19"/>
      <c r="AJN114" s="19"/>
      <c r="AJO114" s="19"/>
      <c r="AJP114" s="19"/>
      <c r="AJQ114" s="19"/>
      <c r="AJR114" s="19"/>
      <c r="AJS114" s="19"/>
      <c r="AJT114" s="19"/>
      <c r="AJU114" s="19"/>
      <c r="AJV114" s="19"/>
      <c r="AJW114" s="19"/>
      <c r="AJX114" s="19"/>
      <c r="AJY114" s="19"/>
      <c r="AJZ114" s="19"/>
      <c r="AKA114" s="19"/>
      <c r="AKB114" s="19"/>
      <c r="AKC114" s="19"/>
      <c r="AKD114" s="19"/>
      <c r="AKE114" s="19"/>
      <c r="AKF114" s="19"/>
      <c r="AKG114" s="19"/>
      <c r="AKH114" s="19"/>
      <c r="AKI114" s="19"/>
      <c r="AKJ114" s="19"/>
      <c r="AKK114" s="19"/>
      <c r="AKL114" s="19"/>
      <c r="AKM114" s="19"/>
      <c r="AKN114" s="19"/>
      <c r="AKO114" s="19"/>
      <c r="AKP114" s="19"/>
      <c r="AKQ114" s="19"/>
      <c r="AKR114" s="19"/>
      <c r="AKS114" s="19"/>
      <c r="AKT114" s="19"/>
      <c r="AKU114" s="19"/>
      <c r="AKV114" s="19"/>
      <c r="AKW114" s="19"/>
      <c r="AKX114" s="19"/>
      <c r="AKY114" s="19"/>
      <c r="AKZ114" s="19"/>
      <c r="ALA114" s="19"/>
      <c r="ALB114" s="19"/>
      <c r="ALC114" s="19"/>
      <c r="ALD114" s="19"/>
      <c r="ALE114" s="19"/>
      <c r="ALF114" s="19"/>
      <c r="ALG114" s="19"/>
      <c r="ALH114" s="19"/>
      <c r="ALI114" s="19"/>
      <c r="ALJ114" s="19"/>
      <c r="ALK114" s="19"/>
      <c r="ALL114" s="19"/>
      <c r="ALM114" s="19"/>
      <c r="ALN114" s="19"/>
      <c r="ALO114" s="19"/>
      <c r="ALP114" s="19"/>
      <c r="ALQ114" s="19"/>
      <c r="ALR114" s="19"/>
      <c r="ALS114" s="19"/>
      <c r="ALT114" s="19"/>
      <c r="ALU114" s="19"/>
      <c r="ALV114" s="19"/>
      <c r="ALW114" s="19"/>
      <c r="ALX114" s="19"/>
      <c r="ALY114" s="19"/>
      <c r="ALZ114" s="19"/>
      <c r="AMA114" s="19"/>
      <c r="AMB114" s="19"/>
      <c r="AMC114" s="19"/>
      <c r="AMD114" s="19"/>
      <c r="AME114" s="19"/>
      <c r="AMF114" s="19"/>
      <c r="AMG114" s="19"/>
      <c r="AMH114" s="19"/>
      <c r="AMI114" s="19"/>
      <c r="AMJ114" s="19"/>
      <c r="AMK114" s="19"/>
      <c r="AML114" s="19"/>
      <c r="AMM114" s="19"/>
    </row>
    <row r="115" spans="1:1027" x14ac:dyDescent="0.3">
      <c r="A115" s="80"/>
      <c r="B115" s="80"/>
      <c r="C115" s="80"/>
      <c r="D115" s="80"/>
      <c r="E115" s="80"/>
      <c r="F115" s="80"/>
      <c r="G115" s="80"/>
      <c r="H115" s="80"/>
      <c r="I115" s="80"/>
      <c r="J115" s="80"/>
    </row>
  </sheetData>
  <mergeCells count="95">
    <mergeCell ref="J89:K89"/>
    <mergeCell ref="J90:K90"/>
    <mergeCell ref="A95:Q95"/>
    <mergeCell ref="A105:F105"/>
    <mergeCell ref="J83:K83"/>
    <mergeCell ref="J84:K84"/>
    <mergeCell ref="J85:K85"/>
    <mergeCell ref="J86:K86"/>
    <mergeCell ref="J87:K87"/>
    <mergeCell ref="J88:K88"/>
    <mergeCell ref="J82:K82"/>
    <mergeCell ref="D71:G71"/>
    <mergeCell ref="J71:K71"/>
    <mergeCell ref="D72:G72"/>
    <mergeCell ref="J72:K72"/>
    <mergeCell ref="D73:G73"/>
    <mergeCell ref="J73:K73"/>
    <mergeCell ref="D74:G74"/>
    <mergeCell ref="J74:K74"/>
    <mergeCell ref="A78:Q78"/>
    <mergeCell ref="I80:K80"/>
    <mergeCell ref="J81:K81"/>
    <mergeCell ref="D70:G70"/>
    <mergeCell ref="J70:K70"/>
    <mergeCell ref="H60:H61"/>
    <mergeCell ref="I60:I61"/>
    <mergeCell ref="J60:K61"/>
    <mergeCell ref="J62:K62"/>
    <mergeCell ref="J63:K63"/>
    <mergeCell ref="J64:K64"/>
    <mergeCell ref="J65:K65"/>
    <mergeCell ref="A67:H67"/>
    <mergeCell ref="I68:K68"/>
    <mergeCell ref="D69:G69"/>
    <mergeCell ref="J69:K69"/>
    <mergeCell ref="D50:E50"/>
    <mergeCell ref="A56:Q56"/>
    <mergeCell ref="A58:H58"/>
    <mergeCell ref="I59:K59"/>
    <mergeCell ref="A60:A61"/>
    <mergeCell ref="B60:B61"/>
    <mergeCell ref="C60:C61"/>
    <mergeCell ref="D60:D61"/>
    <mergeCell ref="E60:E61"/>
    <mergeCell ref="G60:G61"/>
    <mergeCell ref="N38:Q38"/>
    <mergeCell ref="A39:A40"/>
    <mergeCell ref="B39:B40"/>
    <mergeCell ref="C39:C40"/>
    <mergeCell ref="D39:D40"/>
    <mergeCell ref="E39:E40"/>
    <mergeCell ref="N39:N40"/>
    <mergeCell ref="O39:O40"/>
    <mergeCell ref="P39:P40"/>
    <mergeCell ref="Q39:Q40"/>
    <mergeCell ref="F28:G28"/>
    <mergeCell ref="H28:I28"/>
    <mergeCell ref="A37:J37"/>
    <mergeCell ref="F29:G29"/>
    <mergeCell ref="H29:I29"/>
    <mergeCell ref="F30:G30"/>
    <mergeCell ref="H30:I30"/>
    <mergeCell ref="F31:G31"/>
    <mergeCell ref="H31:I31"/>
    <mergeCell ref="F32:G32"/>
    <mergeCell ref="H32:I32"/>
    <mergeCell ref="F33:G33"/>
    <mergeCell ref="H33:I33"/>
    <mergeCell ref="D34:E34"/>
    <mergeCell ref="F25:G25"/>
    <mergeCell ref="H25:I25"/>
    <mergeCell ref="F26:G26"/>
    <mergeCell ref="H26:I26"/>
    <mergeCell ref="F27:G27"/>
    <mergeCell ref="H27:I27"/>
    <mergeCell ref="N22:Q22"/>
    <mergeCell ref="A23:A24"/>
    <mergeCell ref="B23:B24"/>
    <mergeCell ref="C23:C24"/>
    <mergeCell ref="D23:D24"/>
    <mergeCell ref="E23:E24"/>
    <mergeCell ref="F23:G23"/>
    <mergeCell ref="H23:I23"/>
    <mergeCell ref="N23:N24"/>
    <mergeCell ref="O23:O24"/>
    <mergeCell ref="P23:P24"/>
    <mergeCell ref="Q23:Q24"/>
    <mergeCell ref="F24:G24"/>
    <mergeCell ref="H24:I24"/>
    <mergeCell ref="A1:Q1"/>
    <mergeCell ref="A21:J21"/>
    <mergeCell ref="A2:Q2"/>
    <mergeCell ref="A3:Q3"/>
    <mergeCell ref="A6:Q6"/>
    <mergeCell ref="A20:Q20"/>
  </mergeCells>
  <dataValidations count="1">
    <dataValidation type="list" operator="equal" allowBlank="1" showErrorMessage="1" sqref="A66:C66" xr:uid="{00000000-0002-0000-0100-000000000000}">
      <formula1>"Année 1,Année 2,Année 3,Année 4"</formula1>
      <formula2>0</formula2>
    </dataValidation>
  </dataValidations>
  <pageMargins left="0.7" right="0.7" top="0.75" bottom="0.72916666666666663" header="0.3" footer="0.3"/>
  <pageSetup paperSize="9" scale="34" fitToWidth="0" fitToHeight="0" orientation="landscape" r:id="rId1"/>
  <rowBreaks count="1" manualBreakCount="1">
    <brk id="54" max="1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O115"/>
  <sheetViews>
    <sheetView view="pageBreakPreview" zoomScale="40" zoomScaleNormal="40" zoomScaleSheetLayoutView="40" zoomScalePageLayoutView="25" workbookViewId="0">
      <selection activeCell="E9" sqref="E9"/>
    </sheetView>
  </sheetViews>
  <sheetFormatPr baseColWidth="10" defaultColWidth="18" defaultRowHeight="13.5" x14ac:dyDescent="0.3"/>
  <cols>
    <col min="1" max="3" width="18" style="20"/>
    <col min="4" max="4" width="26.7265625" style="20" customWidth="1"/>
    <col min="5" max="5" width="24.81640625" style="20" customWidth="1"/>
    <col min="6" max="6" width="26.7265625" style="20" customWidth="1"/>
    <col min="7" max="7" width="21.81640625" style="20" customWidth="1"/>
    <col min="8" max="8" width="20.54296875" style="20" customWidth="1"/>
    <col min="9" max="9" width="25.1796875" style="20" customWidth="1"/>
    <col min="10" max="10" width="23.453125" style="20" customWidth="1"/>
    <col min="11" max="11" width="27.81640625" style="20" customWidth="1"/>
    <col min="12" max="12" width="22.7265625" style="20" customWidth="1"/>
    <col min="13" max="15" width="18" style="20"/>
    <col min="16" max="16" width="24.7265625" style="20" customWidth="1"/>
    <col min="17" max="1027" width="18" style="20"/>
    <col min="1028" max="16384" width="18" style="19"/>
  </cols>
  <sheetData>
    <row r="1" spans="1:17" s="16" customFormat="1" ht="106.5" customHeight="1" x14ac:dyDescent="0.3">
      <c r="A1" s="156" t="s">
        <v>87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17" s="16" customFormat="1" ht="35.25" customHeight="1" x14ac:dyDescent="0.3">
      <c r="A2" s="191" t="s">
        <v>75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</row>
    <row r="3" spans="1:17" s="16" customFormat="1" ht="24" customHeight="1" x14ac:dyDescent="0.3">
      <c r="A3" s="192" t="s">
        <v>84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</row>
    <row r="4" spans="1:17" s="16" customFormat="1" x14ac:dyDescent="0.3"/>
    <row r="5" spans="1:17" s="17" customFormat="1" x14ac:dyDescent="0.3">
      <c r="A5" s="21"/>
      <c r="B5" s="21"/>
      <c r="C5" s="21"/>
      <c r="D5" s="18"/>
      <c r="E5" s="21"/>
      <c r="F5" s="18"/>
      <c r="G5" s="18"/>
      <c r="H5" s="18"/>
      <c r="I5" s="18"/>
      <c r="J5" s="18"/>
      <c r="K5" s="18"/>
      <c r="L5" s="122"/>
      <c r="M5" s="122"/>
      <c r="N5" s="122"/>
      <c r="O5" s="21"/>
      <c r="P5" s="21"/>
      <c r="Q5" s="21"/>
    </row>
    <row r="6" spans="1:17" s="42" customFormat="1" ht="30.75" customHeight="1" x14ac:dyDescent="0.35">
      <c r="A6" s="193" t="s">
        <v>88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</row>
    <row r="7" spans="1:17" s="42" customFormat="1" ht="19.5" x14ac:dyDescent="0.35">
      <c r="A7" s="54"/>
      <c r="B7" s="54"/>
      <c r="C7" s="54"/>
      <c r="D7" s="54"/>
      <c r="E7" s="54"/>
      <c r="F7" s="54"/>
      <c r="G7" s="54"/>
      <c r="H7" s="54"/>
      <c r="I7" s="54"/>
      <c r="J7" s="54"/>
      <c r="K7" s="41"/>
      <c r="L7" s="123"/>
      <c r="M7" s="123"/>
      <c r="N7" s="123"/>
      <c r="O7" s="124"/>
      <c r="P7" s="124"/>
      <c r="Q7" s="124"/>
    </row>
    <row r="8" spans="1:17" s="14" customFormat="1" x14ac:dyDescent="0.25">
      <c r="A8" s="43"/>
      <c r="B8" s="43"/>
      <c r="C8" s="43"/>
      <c r="D8" s="43"/>
      <c r="E8" s="125"/>
      <c r="F8" s="125"/>
      <c r="G8" s="43"/>
      <c r="H8" s="43"/>
      <c r="I8" s="43"/>
      <c r="J8" s="43"/>
      <c r="K8" s="43"/>
      <c r="L8" s="126"/>
      <c r="M8" s="126"/>
      <c r="N8" s="126"/>
      <c r="O8" s="125"/>
      <c r="P8" s="125"/>
      <c r="Q8" s="125"/>
    </row>
    <row r="9" spans="1:17" s="14" customFormat="1" ht="19.5" x14ac:dyDescent="0.35">
      <c r="A9" s="46" t="s">
        <v>76</v>
      </c>
      <c r="B9" s="46"/>
      <c r="C9" s="46"/>
      <c r="D9" s="43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5"/>
      <c r="Q9" s="125"/>
    </row>
    <row r="10" spans="1:17" s="17" customFormat="1" x14ac:dyDescent="0.3">
      <c r="A10" s="15"/>
      <c r="B10" s="15"/>
      <c r="C10" s="15"/>
      <c r="D10" s="15"/>
      <c r="E10" s="15"/>
      <c r="F10" s="15"/>
      <c r="G10" s="15"/>
      <c r="H10" s="47"/>
      <c r="I10" s="47"/>
      <c r="J10" s="47"/>
      <c r="K10" s="47"/>
      <c r="L10" s="21"/>
      <c r="M10" s="21"/>
      <c r="N10" s="21"/>
      <c r="O10" s="21"/>
      <c r="P10" s="21"/>
      <c r="Q10" s="21"/>
    </row>
    <row r="11" spans="1:17" s="45" customFormat="1" ht="19.5" x14ac:dyDescent="0.35">
      <c r="A11" s="46" t="s">
        <v>77</v>
      </c>
      <c r="B11" s="46"/>
      <c r="C11" s="46"/>
      <c r="D11" s="44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7"/>
      <c r="Q11" s="127"/>
    </row>
    <row r="12" spans="1:17" s="73" customFormat="1" ht="19.5" x14ac:dyDescent="0.35">
      <c r="A12" s="71"/>
      <c r="B12" s="71"/>
      <c r="C12" s="71"/>
      <c r="D12" s="72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28"/>
      <c r="Q12" s="128"/>
    </row>
    <row r="13" spans="1:17" s="73" customFormat="1" ht="20" thickBot="1" x14ac:dyDescent="0.4">
      <c r="A13" s="71"/>
      <c r="B13" s="71"/>
      <c r="C13" s="71"/>
      <c r="D13" s="72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128"/>
      <c r="Q13" s="128"/>
    </row>
    <row r="14" spans="1:17" s="73" customFormat="1" ht="19.5" x14ac:dyDescent="0.35">
      <c r="A14" s="141" t="s">
        <v>80</v>
      </c>
      <c r="B14" s="142"/>
      <c r="C14" s="142"/>
      <c r="D14" s="143"/>
      <c r="E14" s="144"/>
      <c r="F14" s="144"/>
      <c r="G14" s="144"/>
      <c r="H14" s="145"/>
      <c r="I14" s="53"/>
      <c r="J14" s="53"/>
      <c r="K14" s="53"/>
      <c r="L14" s="53"/>
      <c r="M14" s="53"/>
      <c r="N14" s="53"/>
      <c r="O14" s="53"/>
      <c r="P14" s="128"/>
      <c r="Q14" s="128"/>
    </row>
    <row r="15" spans="1:17" s="73" customFormat="1" ht="19.5" x14ac:dyDescent="0.35">
      <c r="A15" s="146" t="s">
        <v>79</v>
      </c>
      <c r="B15" s="140"/>
      <c r="C15" s="71"/>
      <c r="D15" s="72"/>
      <c r="E15" s="53"/>
      <c r="F15" s="53"/>
      <c r="G15" s="53"/>
      <c r="H15" s="147"/>
      <c r="I15" s="53"/>
      <c r="J15" s="53"/>
      <c r="K15" s="53"/>
      <c r="L15" s="53"/>
      <c r="M15" s="53"/>
      <c r="N15" s="53"/>
      <c r="O15" s="53"/>
      <c r="P15" s="128"/>
      <c r="Q15" s="128"/>
    </row>
    <row r="16" spans="1:17" s="73" customFormat="1" ht="20" thickBot="1" x14ac:dyDescent="0.4">
      <c r="A16" s="148"/>
      <c r="B16" s="149"/>
      <c r="C16" s="149"/>
      <c r="D16" s="150"/>
      <c r="E16" s="151"/>
      <c r="F16" s="151"/>
      <c r="G16" s="151"/>
      <c r="H16" s="152"/>
      <c r="I16" s="53"/>
      <c r="J16" s="53"/>
      <c r="K16" s="53"/>
      <c r="L16" s="53"/>
      <c r="M16" s="53"/>
      <c r="N16" s="53"/>
      <c r="O16" s="53"/>
      <c r="P16" s="128"/>
      <c r="Q16" s="128"/>
    </row>
    <row r="17" spans="1:1027" s="73" customFormat="1" ht="19.5" x14ac:dyDescent="0.35">
      <c r="A17" s="71"/>
      <c r="B17" s="71"/>
      <c r="C17" s="71"/>
      <c r="D17" s="72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128"/>
      <c r="Q17" s="128"/>
    </row>
    <row r="18" spans="1:1027" s="45" customFormat="1" ht="12" customHeight="1" x14ac:dyDescent="0.35">
      <c r="A18" s="46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027" s="45" customFormat="1" ht="21" customHeight="1" x14ac:dyDescent="0.35">
      <c r="A19" s="46"/>
      <c r="B19" s="46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</row>
    <row r="20" spans="1:1027" ht="25.5" customHeight="1" x14ac:dyDescent="0.3">
      <c r="A20" s="163" t="s">
        <v>64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</row>
    <row r="21" spans="1:1027" s="51" customFormat="1" ht="45.65" customHeight="1" x14ac:dyDescent="0.3">
      <c r="A21" s="176" t="s">
        <v>69</v>
      </c>
      <c r="B21" s="176"/>
      <c r="C21" s="176"/>
      <c r="D21" s="176"/>
      <c r="E21" s="176"/>
      <c r="F21" s="176"/>
      <c r="G21" s="176"/>
      <c r="H21" s="176"/>
      <c r="I21" s="176"/>
      <c r="J21" s="176"/>
      <c r="K21" s="49"/>
      <c r="L21" s="50"/>
    </row>
    <row r="22" spans="1:1027" s="17" customFormat="1" ht="15" customHeight="1" x14ac:dyDescent="0.3">
      <c r="A22" s="15"/>
      <c r="B22" s="15"/>
      <c r="C22" s="15"/>
      <c r="D22" s="15"/>
      <c r="E22" s="15"/>
      <c r="F22" s="15"/>
      <c r="G22" s="15"/>
      <c r="I22" s="15"/>
      <c r="J22" s="15"/>
      <c r="K22" s="15"/>
      <c r="L22" s="15"/>
      <c r="M22" s="15"/>
      <c r="N22" s="194" t="s">
        <v>0</v>
      </c>
      <c r="O22" s="195"/>
      <c r="P22" s="195"/>
      <c r="Q22" s="196"/>
    </row>
    <row r="23" spans="1:1027" ht="54" x14ac:dyDescent="0.3">
      <c r="A23" s="179" t="s">
        <v>74</v>
      </c>
      <c r="B23" s="177" t="s">
        <v>56</v>
      </c>
      <c r="C23" s="179" t="s">
        <v>55</v>
      </c>
      <c r="D23" s="179" t="s">
        <v>1</v>
      </c>
      <c r="E23" s="179" t="s">
        <v>2</v>
      </c>
      <c r="F23" s="179" t="s">
        <v>49</v>
      </c>
      <c r="G23" s="179"/>
      <c r="H23" s="179" t="s">
        <v>4</v>
      </c>
      <c r="I23" s="179"/>
      <c r="J23" s="132" t="s">
        <v>59</v>
      </c>
      <c r="K23" s="132" t="s">
        <v>63</v>
      </c>
      <c r="L23" s="23" t="s">
        <v>5</v>
      </c>
      <c r="M23" s="23" t="s">
        <v>6</v>
      </c>
      <c r="N23" s="185" t="s">
        <v>58</v>
      </c>
      <c r="O23" s="185" t="s">
        <v>66</v>
      </c>
      <c r="P23" s="185" t="s">
        <v>67</v>
      </c>
      <c r="Q23" s="185" t="s">
        <v>7</v>
      </c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</row>
    <row r="24" spans="1:1027" ht="15" customHeight="1" x14ac:dyDescent="0.3">
      <c r="A24" s="179"/>
      <c r="B24" s="178"/>
      <c r="C24" s="179"/>
      <c r="D24" s="179"/>
      <c r="E24" s="179"/>
      <c r="F24" s="179" t="s">
        <v>8</v>
      </c>
      <c r="G24" s="179"/>
      <c r="H24" s="179" t="s">
        <v>9</v>
      </c>
      <c r="I24" s="179"/>
      <c r="J24" s="132" t="s">
        <v>60</v>
      </c>
      <c r="K24" s="132" t="s">
        <v>10</v>
      </c>
      <c r="L24" s="132" t="s">
        <v>11</v>
      </c>
      <c r="M24" s="132" t="s">
        <v>12</v>
      </c>
      <c r="N24" s="186"/>
      <c r="O24" s="186"/>
      <c r="P24" s="186"/>
      <c r="Q24" s="186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</row>
    <row r="25" spans="1:1027" ht="15" customHeight="1" x14ac:dyDescent="0.3">
      <c r="A25" s="68"/>
      <c r="B25" s="68"/>
      <c r="C25" s="68"/>
      <c r="D25" s="68"/>
      <c r="E25" s="68"/>
      <c r="F25" s="187"/>
      <c r="G25" s="187"/>
      <c r="H25" s="188">
        <v>1</v>
      </c>
      <c r="I25" s="189"/>
      <c r="J25" s="76">
        <f t="shared" ref="J25:J33" si="0">F25*H25/1607</f>
        <v>0</v>
      </c>
      <c r="K25" s="24"/>
      <c r="L25" s="74">
        <f>J25*K25</f>
        <v>0</v>
      </c>
      <c r="M25" s="74">
        <f>L25*0.15</f>
        <v>0</v>
      </c>
      <c r="N25" s="78"/>
      <c r="O25" s="86">
        <f>N25*K25</f>
        <v>0</v>
      </c>
      <c r="P25" s="86">
        <f t="shared" ref="P25:P33" si="1">O25*0.15</f>
        <v>0</v>
      </c>
      <c r="Q25" s="25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</row>
    <row r="26" spans="1:1027" ht="15" customHeight="1" x14ac:dyDescent="0.3">
      <c r="A26" s="68"/>
      <c r="B26" s="68"/>
      <c r="C26" s="68"/>
      <c r="D26" s="68"/>
      <c r="E26" s="68"/>
      <c r="F26" s="187"/>
      <c r="G26" s="187"/>
      <c r="H26" s="188">
        <v>1</v>
      </c>
      <c r="I26" s="189"/>
      <c r="J26" s="76">
        <f t="shared" si="0"/>
        <v>0</v>
      </c>
      <c r="K26" s="24"/>
      <c r="L26" s="74">
        <f t="shared" ref="L26:L33" si="2">J26*K26</f>
        <v>0</v>
      </c>
      <c r="M26" s="74">
        <f t="shared" ref="M26:M33" si="3">L26*0.15</f>
        <v>0</v>
      </c>
      <c r="N26" s="78"/>
      <c r="O26" s="86">
        <f t="shared" ref="O26:O33" si="4">N26*K26</f>
        <v>0</v>
      </c>
      <c r="P26" s="86">
        <f t="shared" si="1"/>
        <v>0</v>
      </c>
      <c r="Q26" s="25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  <c r="KH26" s="19"/>
      <c r="KI26" s="19"/>
      <c r="KJ26" s="19"/>
      <c r="KK26" s="19"/>
      <c r="KL26" s="19"/>
      <c r="KM26" s="19"/>
      <c r="KN26" s="19"/>
      <c r="KO26" s="19"/>
      <c r="KP26" s="19"/>
      <c r="KQ26" s="19"/>
      <c r="KR26" s="19"/>
      <c r="KS26" s="19"/>
      <c r="KT26" s="19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9"/>
      <c r="MA26" s="19"/>
      <c r="MB26" s="19"/>
      <c r="MC26" s="19"/>
      <c r="MD26" s="19"/>
      <c r="ME26" s="19"/>
      <c r="MF26" s="19"/>
      <c r="MG26" s="19"/>
      <c r="MH26" s="19"/>
      <c r="MI26" s="19"/>
      <c r="MJ26" s="19"/>
      <c r="MK26" s="19"/>
      <c r="ML26" s="19"/>
      <c r="MM26" s="19"/>
      <c r="MN26" s="19"/>
      <c r="MO26" s="19"/>
      <c r="MP26" s="19"/>
      <c r="MQ26" s="19"/>
      <c r="MR26" s="19"/>
      <c r="MS26" s="19"/>
      <c r="MT26" s="19"/>
      <c r="MU26" s="19"/>
      <c r="MV26" s="19"/>
      <c r="MW26" s="19"/>
      <c r="MX26" s="19"/>
      <c r="MY26" s="19"/>
      <c r="MZ26" s="19"/>
      <c r="NA26" s="19"/>
      <c r="NB26" s="19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19"/>
      <c r="PH26" s="19"/>
      <c r="PI26" s="19"/>
      <c r="PJ26" s="19"/>
      <c r="PK26" s="19"/>
      <c r="PL26" s="19"/>
      <c r="PM26" s="19"/>
      <c r="PN26" s="19"/>
      <c r="PO26" s="19"/>
      <c r="PP26" s="19"/>
      <c r="PQ26" s="19"/>
      <c r="PR26" s="19"/>
      <c r="PS26" s="19"/>
      <c r="PT26" s="19"/>
      <c r="PU26" s="19"/>
      <c r="PV26" s="19"/>
      <c r="PW26" s="19"/>
      <c r="PX26" s="19"/>
      <c r="PY26" s="19"/>
      <c r="PZ26" s="19"/>
      <c r="QA26" s="19"/>
      <c r="QB26" s="19"/>
      <c r="QC26" s="19"/>
      <c r="QD26" s="19"/>
      <c r="QE26" s="19"/>
      <c r="QF26" s="19"/>
      <c r="QG26" s="19"/>
      <c r="QH26" s="19"/>
      <c r="QI26" s="19"/>
      <c r="QJ26" s="19"/>
      <c r="QK26" s="19"/>
      <c r="QL26" s="19"/>
      <c r="QM26" s="19"/>
      <c r="QN26" s="19"/>
      <c r="QO26" s="19"/>
      <c r="QP26" s="19"/>
      <c r="QQ26" s="19"/>
      <c r="QR26" s="19"/>
      <c r="QS26" s="19"/>
      <c r="QT26" s="19"/>
      <c r="QU26" s="19"/>
      <c r="QV26" s="19"/>
      <c r="QW26" s="19"/>
      <c r="QX26" s="19"/>
      <c r="QY26" s="19"/>
      <c r="QZ26" s="19"/>
      <c r="RA26" s="19"/>
      <c r="RB26" s="19"/>
      <c r="RC26" s="19"/>
      <c r="RD26" s="19"/>
      <c r="RE26" s="19"/>
      <c r="RF26" s="19"/>
      <c r="RG26" s="19"/>
      <c r="RH26" s="19"/>
      <c r="RI26" s="19"/>
      <c r="RJ26" s="19"/>
      <c r="RK26" s="19"/>
      <c r="RL26" s="19"/>
      <c r="RM26" s="19"/>
      <c r="RN26" s="19"/>
      <c r="RO26" s="19"/>
      <c r="RP26" s="19"/>
      <c r="RQ26" s="19"/>
      <c r="RR26" s="19"/>
      <c r="RS26" s="19"/>
      <c r="RT26" s="19"/>
      <c r="RU26" s="19"/>
      <c r="RV26" s="19"/>
      <c r="RW26" s="19"/>
      <c r="RX26" s="19"/>
      <c r="RY26" s="19"/>
      <c r="RZ26" s="19"/>
      <c r="SA26" s="19"/>
      <c r="SB26" s="19"/>
      <c r="SC26" s="19"/>
      <c r="SD26" s="19"/>
      <c r="SE26" s="19"/>
      <c r="SF26" s="19"/>
      <c r="SG26" s="19"/>
      <c r="SH26" s="19"/>
      <c r="SI26" s="19"/>
      <c r="SJ26" s="19"/>
      <c r="SK26" s="19"/>
      <c r="SL26" s="19"/>
      <c r="SM26" s="19"/>
      <c r="SN26" s="19"/>
      <c r="SO26" s="19"/>
      <c r="SP26" s="19"/>
      <c r="SQ26" s="19"/>
      <c r="SR26" s="19"/>
      <c r="SS26" s="19"/>
      <c r="ST26" s="19"/>
      <c r="SU26" s="19"/>
      <c r="SV26" s="19"/>
      <c r="SW26" s="19"/>
      <c r="SX26" s="19"/>
      <c r="SY26" s="19"/>
      <c r="SZ26" s="19"/>
      <c r="TA26" s="19"/>
      <c r="TB26" s="19"/>
      <c r="TC26" s="19"/>
      <c r="TD26" s="19"/>
      <c r="TE26" s="19"/>
      <c r="TF26" s="19"/>
      <c r="TG26" s="19"/>
      <c r="TH26" s="19"/>
      <c r="TI26" s="19"/>
      <c r="TJ26" s="19"/>
      <c r="TK26" s="19"/>
      <c r="TL26" s="19"/>
      <c r="TM26" s="19"/>
      <c r="TN26" s="19"/>
      <c r="TO26" s="19"/>
      <c r="TP26" s="19"/>
      <c r="TQ26" s="19"/>
      <c r="TR26" s="19"/>
      <c r="TS26" s="19"/>
      <c r="TT26" s="19"/>
      <c r="TU26" s="19"/>
      <c r="TV26" s="19"/>
      <c r="TW26" s="19"/>
      <c r="TX26" s="19"/>
      <c r="TY26" s="19"/>
      <c r="TZ26" s="19"/>
      <c r="UA26" s="19"/>
      <c r="UB26" s="19"/>
      <c r="UC26" s="19"/>
      <c r="UD26" s="19"/>
      <c r="UE26" s="19"/>
      <c r="UF26" s="19"/>
      <c r="UG26" s="19"/>
      <c r="UH26" s="19"/>
      <c r="UI26" s="19"/>
      <c r="UJ26" s="19"/>
      <c r="UK26" s="19"/>
      <c r="UL26" s="19"/>
      <c r="UM26" s="19"/>
      <c r="UN26" s="19"/>
      <c r="UO26" s="19"/>
      <c r="UP26" s="19"/>
      <c r="UQ26" s="19"/>
      <c r="UR26" s="19"/>
      <c r="US26" s="19"/>
      <c r="UT26" s="19"/>
      <c r="UU26" s="19"/>
      <c r="UV26" s="19"/>
      <c r="UW26" s="19"/>
      <c r="UX26" s="19"/>
      <c r="UY26" s="19"/>
      <c r="UZ26" s="19"/>
      <c r="VA26" s="19"/>
      <c r="VB26" s="19"/>
      <c r="VC26" s="19"/>
      <c r="VD26" s="19"/>
      <c r="VE26" s="19"/>
      <c r="VF26" s="19"/>
      <c r="VG26" s="19"/>
      <c r="VH26" s="19"/>
      <c r="VI26" s="19"/>
      <c r="VJ26" s="19"/>
      <c r="VK26" s="19"/>
      <c r="VL26" s="19"/>
      <c r="VM26" s="19"/>
      <c r="VN26" s="19"/>
      <c r="VO26" s="19"/>
      <c r="VP26" s="19"/>
      <c r="VQ26" s="19"/>
      <c r="VR26" s="19"/>
      <c r="VS26" s="19"/>
      <c r="VT26" s="19"/>
      <c r="VU26" s="19"/>
      <c r="VV26" s="19"/>
      <c r="VW26" s="19"/>
      <c r="VX26" s="19"/>
      <c r="VY26" s="19"/>
      <c r="VZ26" s="19"/>
      <c r="WA26" s="19"/>
      <c r="WB26" s="19"/>
      <c r="WC26" s="19"/>
      <c r="WD26" s="19"/>
      <c r="WE26" s="19"/>
      <c r="WF26" s="19"/>
      <c r="WG26" s="19"/>
      <c r="WH26" s="19"/>
      <c r="WI26" s="19"/>
      <c r="WJ26" s="19"/>
      <c r="WK26" s="19"/>
      <c r="WL26" s="19"/>
      <c r="WM26" s="19"/>
      <c r="WN26" s="19"/>
      <c r="WO26" s="19"/>
      <c r="WP26" s="19"/>
      <c r="WQ26" s="19"/>
      <c r="WR26" s="19"/>
      <c r="WS26" s="19"/>
      <c r="WT26" s="19"/>
      <c r="WU26" s="19"/>
      <c r="WV26" s="19"/>
      <c r="WW26" s="19"/>
      <c r="WX26" s="19"/>
      <c r="WY26" s="19"/>
      <c r="WZ26" s="19"/>
      <c r="XA26" s="19"/>
      <c r="XB26" s="19"/>
      <c r="XC26" s="19"/>
      <c r="XD26" s="19"/>
      <c r="XE26" s="19"/>
      <c r="XF26" s="19"/>
      <c r="XG26" s="19"/>
      <c r="XH26" s="19"/>
      <c r="XI26" s="19"/>
      <c r="XJ26" s="19"/>
      <c r="XK26" s="19"/>
      <c r="XL26" s="19"/>
      <c r="XM26" s="19"/>
      <c r="XN26" s="19"/>
      <c r="XO26" s="19"/>
      <c r="XP26" s="19"/>
      <c r="XQ26" s="19"/>
      <c r="XR26" s="19"/>
      <c r="XS26" s="19"/>
      <c r="XT26" s="19"/>
      <c r="XU26" s="19"/>
      <c r="XV26" s="19"/>
      <c r="XW26" s="19"/>
      <c r="XX26" s="19"/>
      <c r="XY26" s="19"/>
      <c r="XZ26" s="19"/>
      <c r="YA26" s="19"/>
      <c r="YB26" s="19"/>
      <c r="YC26" s="19"/>
      <c r="YD26" s="19"/>
      <c r="YE26" s="19"/>
      <c r="YF26" s="19"/>
      <c r="YG26" s="19"/>
      <c r="YH26" s="19"/>
      <c r="YI26" s="19"/>
      <c r="YJ26" s="19"/>
      <c r="YK26" s="19"/>
      <c r="YL26" s="19"/>
      <c r="YM26" s="19"/>
      <c r="YN26" s="19"/>
      <c r="YO26" s="19"/>
      <c r="YP26" s="19"/>
      <c r="YQ26" s="19"/>
      <c r="YR26" s="19"/>
      <c r="YS26" s="19"/>
      <c r="YT26" s="19"/>
      <c r="YU26" s="19"/>
      <c r="YV26" s="19"/>
      <c r="YW26" s="19"/>
      <c r="YX26" s="19"/>
      <c r="YY26" s="19"/>
      <c r="YZ26" s="19"/>
      <c r="ZA26" s="19"/>
      <c r="ZB26" s="19"/>
      <c r="ZC26" s="19"/>
      <c r="ZD26" s="19"/>
      <c r="ZE26" s="19"/>
      <c r="ZF26" s="19"/>
      <c r="ZG26" s="19"/>
      <c r="ZH26" s="19"/>
      <c r="ZI26" s="19"/>
      <c r="ZJ26" s="19"/>
      <c r="ZK26" s="19"/>
      <c r="ZL26" s="19"/>
      <c r="ZM26" s="19"/>
      <c r="ZN26" s="19"/>
      <c r="ZO26" s="19"/>
      <c r="ZP26" s="19"/>
      <c r="ZQ26" s="19"/>
      <c r="ZR26" s="19"/>
      <c r="ZS26" s="19"/>
      <c r="ZT26" s="19"/>
      <c r="ZU26" s="19"/>
      <c r="ZV26" s="19"/>
      <c r="ZW26" s="19"/>
      <c r="ZX26" s="19"/>
      <c r="ZY26" s="19"/>
      <c r="ZZ26" s="19"/>
      <c r="AAA26" s="19"/>
      <c r="AAB26" s="19"/>
      <c r="AAC26" s="19"/>
      <c r="AAD26" s="19"/>
      <c r="AAE26" s="19"/>
      <c r="AAF26" s="19"/>
      <c r="AAG26" s="19"/>
      <c r="AAH26" s="19"/>
      <c r="AAI26" s="19"/>
      <c r="AAJ26" s="19"/>
      <c r="AAK26" s="19"/>
      <c r="AAL26" s="19"/>
      <c r="AAM26" s="19"/>
      <c r="AAN26" s="19"/>
      <c r="AAO26" s="19"/>
      <c r="AAP26" s="19"/>
      <c r="AAQ26" s="19"/>
      <c r="AAR26" s="19"/>
      <c r="AAS26" s="19"/>
      <c r="AAT26" s="19"/>
      <c r="AAU26" s="19"/>
      <c r="AAV26" s="19"/>
      <c r="AAW26" s="19"/>
      <c r="AAX26" s="19"/>
      <c r="AAY26" s="19"/>
      <c r="AAZ26" s="19"/>
      <c r="ABA26" s="19"/>
      <c r="ABB26" s="19"/>
      <c r="ABC26" s="19"/>
      <c r="ABD26" s="19"/>
      <c r="ABE26" s="19"/>
      <c r="ABF26" s="19"/>
      <c r="ABG26" s="19"/>
      <c r="ABH26" s="19"/>
      <c r="ABI26" s="19"/>
      <c r="ABJ26" s="19"/>
      <c r="ABK26" s="19"/>
      <c r="ABL26" s="19"/>
      <c r="ABM26" s="19"/>
      <c r="ABN26" s="19"/>
      <c r="ABO26" s="19"/>
      <c r="ABP26" s="19"/>
      <c r="ABQ26" s="19"/>
      <c r="ABR26" s="19"/>
      <c r="ABS26" s="19"/>
      <c r="ABT26" s="19"/>
      <c r="ABU26" s="19"/>
      <c r="ABV26" s="19"/>
      <c r="ABW26" s="19"/>
      <c r="ABX26" s="19"/>
      <c r="ABY26" s="19"/>
      <c r="ABZ26" s="19"/>
      <c r="ACA26" s="19"/>
      <c r="ACB26" s="19"/>
      <c r="ACC26" s="19"/>
      <c r="ACD26" s="19"/>
      <c r="ACE26" s="19"/>
      <c r="ACF26" s="19"/>
      <c r="ACG26" s="19"/>
      <c r="ACH26" s="19"/>
      <c r="ACI26" s="19"/>
      <c r="ACJ26" s="19"/>
      <c r="ACK26" s="19"/>
      <c r="ACL26" s="19"/>
      <c r="ACM26" s="19"/>
      <c r="ACN26" s="19"/>
      <c r="ACO26" s="19"/>
      <c r="ACP26" s="19"/>
      <c r="ACQ26" s="19"/>
      <c r="ACR26" s="19"/>
      <c r="ACS26" s="19"/>
      <c r="ACT26" s="19"/>
      <c r="ACU26" s="19"/>
      <c r="ACV26" s="19"/>
      <c r="ACW26" s="19"/>
      <c r="ACX26" s="19"/>
      <c r="ACY26" s="19"/>
      <c r="ACZ26" s="19"/>
      <c r="ADA26" s="19"/>
      <c r="ADB26" s="19"/>
      <c r="ADC26" s="19"/>
      <c r="ADD26" s="19"/>
      <c r="ADE26" s="19"/>
      <c r="ADF26" s="19"/>
      <c r="ADG26" s="19"/>
      <c r="ADH26" s="19"/>
      <c r="ADI26" s="19"/>
      <c r="ADJ26" s="19"/>
      <c r="ADK26" s="19"/>
      <c r="ADL26" s="19"/>
      <c r="ADM26" s="19"/>
      <c r="ADN26" s="19"/>
      <c r="ADO26" s="19"/>
      <c r="ADP26" s="19"/>
      <c r="ADQ26" s="19"/>
      <c r="ADR26" s="19"/>
      <c r="ADS26" s="19"/>
      <c r="ADT26" s="19"/>
      <c r="ADU26" s="19"/>
      <c r="ADV26" s="19"/>
      <c r="ADW26" s="19"/>
      <c r="ADX26" s="19"/>
      <c r="ADY26" s="19"/>
      <c r="ADZ26" s="19"/>
      <c r="AEA26" s="19"/>
      <c r="AEB26" s="19"/>
      <c r="AEC26" s="19"/>
      <c r="AED26" s="19"/>
      <c r="AEE26" s="19"/>
      <c r="AEF26" s="19"/>
      <c r="AEG26" s="19"/>
      <c r="AEH26" s="19"/>
      <c r="AEI26" s="19"/>
      <c r="AEJ26" s="19"/>
      <c r="AEK26" s="19"/>
      <c r="AEL26" s="19"/>
      <c r="AEM26" s="19"/>
      <c r="AEN26" s="19"/>
      <c r="AEO26" s="19"/>
      <c r="AEP26" s="19"/>
      <c r="AEQ26" s="19"/>
      <c r="AER26" s="19"/>
      <c r="AES26" s="19"/>
      <c r="AET26" s="19"/>
      <c r="AEU26" s="19"/>
      <c r="AEV26" s="19"/>
      <c r="AEW26" s="19"/>
      <c r="AEX26" s="19"/>
      <c r="AEY26" s="19"/>
      <c r="AEZ26" s="19"/>
      <c r="AFA26" s="19"/>
      <c r="AFB26" s="19"/>
      <c r="AFC26" s="19"/>
      <c r="AFD26" s="19"/>
      <c r="AFE26" s="19"/>
      <c r="AFF26" s="19"/>
      <c r="AFG26" s="19"/>
      <c r="AFH26" s="19"/>
      <c r="AFI26" s="19"/>
      <c r="AFJ26" s="19"/>
      <c r="AFK26" s="19"/>
      <c r="AFL26" s="19"/>
      <c r="AFM26" s="19"/>
      <c r="AFN26" s="19"/>
      <c r="AFO26" s="19"/>
      <c r="AFP26" s="19"/>
      <c r="AFQ26" s="19"/>
      <c r="AFR26" s="19"/>
      <c r="AFS26" s="19"/>
      <c r="AFT26" s="19"/>
      <c r="AFU26" s="19"/>
      <c r="AFV26" s="19"/>
      <c r="AFW26" s="19"/>
      <c r="AFX26" s="19"/>
      <c r="AFY26" s="19"/>
      <c r="AFZ26" s="19"/>
      <c r="AGA26" s="19"/>
      <c r="AGB26" s="19"/>
      <c r="AGC26" s="19"/>
      <c r="AGD26" s="19"/>
      <c r="AGE26" s="19"/>
      <c r="AGF26" s="19"/>
      <c r="AGG26" s="19"/>
      <c r="AGH26" s="19"/>
      <c r="AGI26" s="19"/>
      <c r="AGJ26" s="19"/>
      <c r="AGK26" s="19"/>
      <c r="AGL26" s="19"/>
      <c r="AGM26" s="19"/>
      <c r="AGN26" s="19"/>
      <c r="AGO26" s="19"/>
      <c r="AGP26" s="19"/>
      <c r="AGQ26" s="19"/>
      <c r="AGR26" s="19"/>
      <c r="AGS26" s="19"/>
      <c r="AGT26" s="19"/>
      <c r="AGU26" s="19"/>
      <c r="AGV26" s="19"/>
      <c r="AGW26" s="19"/>
      <c r="AGX26" s="19"/>
      <c r="AGY26" s="19"/>
      <c r="AGZ26" s="19"/>
      <c r="AHA26" s="19"/>
      <c r="AHB26" s="19"/>
      <c r="AHC26" s="19"/>
      <c r="AHD26" s="19"/>
      <c r="AHE26" s="19"/>
      <c r="AHF26" s="19"/>
      <c r="AHG26" s="19"/>
      <c r="AHH26" s="19"/>
      <c r="AHI26" s="19"/>
      <c r="AHJ26" s="19"/>
      <c r="AHK26" s="19"/>
      <c r="AHL26" s="19"/>
      <c r="AHM26" s="19"/>
      <c r="AHN26" s="19"/>
      <c r="AHO26" s="19"/>
      <c r="AHP26" s="19"/>
      <c r="AHQ26" s="19"/>
      <c r="AHR26" s="19"/>
      <c r="AHS26" s="19"/>
      <c r="AHT26" s="19"/>
      <c r="AHU26" s="19"/>
      <c r="AHV26" s="19"/>
      <c r="AHW26" s="19"/>
      <c r="AHX26" s="19"/>
      <c r="AHY26" s="19"/>
      <c r="AHZ26" s="19"/>
      <c r="AIA26" s="19"/>
      <c r="AIB26" s="19"/>
      <c r="AIC26" s="19"/>
      <c r="AID26" s="19"/>
      <c r="AIE26" s="19"/>
      <c r="AIF26" s="19"/>
      <c r="AIG26" s="19"/>
      <c r="AIH26" s="19"/>
      <c r="AII26" s="19"/>
      <c r="AIJ26" s="19"/>
      <c r="AIK26" s="19"/>
      <c r="AIL26" s="19"/>
      <c r="AIM26" s="19"/>
      <c r="AIN26" s="19"/>
      <c r="AIO26" s="19"/>
      <c r="AIP26" s="19"/>
      <c r="AIQ26" s="19"/>
      <c r="AIR26" s="19"/>
      <c r="AIS26" s="19"/>
      <c r="AIT26" s="19"/>
      <c r="AIU26" s="19"/>
      <c r="AIV26" s="19"/>
      <c r="AIW26" s="19"/>
      <c r="AIX26" s="19"/>
      <c r="AIY26" s="19"/>
      <c r="AIZ26" s="19"/>
      <c r="AJA26" s="19"/>
      <c r="AJB26" s="19"/>
      <c r="AJC26" s="19"/>
      <c r="AJD26" s="19"/>
      <c r="AJE26" s="19"/>
      <c r="AJF26" s="19"/>
      <c r="AJG26" s="19"/>
      <c r="AJH26" s="19"/>
      <c r="AJI26" s="19"/>
      <c r="AJJ26" s="19"/>
      <c r="AJK26" s="19"/>
      <c r="AJL26" s="19"/>
      <c r="AJM26" s="19"/>
      <c r="AJN26" s="19"/>
      <c r="AJO26" s="19"/>
      <c r="AJP26" s="19"/>
      <c r="AJQ26" s="19"/>
      <c r="AJR26" s="19"/>
      <c r="AJS26" s="19"/>
      <c r="AJT26" s="19"/>
      <c r="AJU26" s="19"/>
      <c r="AJV26" s="19"/>
      <c r="AJW26" s="19"/>
      <c r="AJX26" s="19"/>
      <c r="AJY26" s="19"/>
      <c r="AJZ26" s="19"/>
      <c r="AKA26" s="19"/>
      <c r="AKB26" s="19"/>
      <c r="AKC26" s="19"/>
      <c r="AKD26" s="19"/>
      <c r="AKE26" s="19"/>
      <c r="AKF26" s="19"/>
      <c r="AKG26" s="19"/>
      <c r="AKH26" s="19"/>
      <c r="AKI26" s="19"/>
      <c r="AKJ26" s="19"/>
      <c r="AKK26" s="19"/>
      <c r="AKL26" s="19"/>
      <c r="AKM26" s="19"/>
      <c r="AKN26" s="19"/>
      <c r="AKO26" s="19"/>
      <c r="AKP26" s="19"/>
      <c r="AKQ26" s="19"/>
      <c r="AKR26" s="19"/>
      <c r="AKS26" s="19"/>
      <c r="AKT26" s="19"/>
      <c r="AKU26" s="19"/>
      <c r="AKV26" s="19"/>
      <c r="AKW26" s="19"/>
      <c r="AKX26" s="19"/>
      <c r="AKY26" s="19"/>
      <c r="AKZ26" s="19"/>
      <c r="ALA26" s="19"/>
      <c r="ALB26" s="19"/>
      <c r="ALC26" s="19"/>
      <c r="ALD26" s="19"/>
      <c r="ALE26" s="19"/>
      <c r="ALF26" s="19"/>
      <c r="ALG26" s="19"/>
      <c r="ALH26" s="19"/>
      <c r="ALI26" s="19"/>
      <c r="ALJ26" s="19"/>
      <c r="ALK26" s="19"/>
      <c r="ALL26" s="19"/>
      <c r="ALM26" s="19"/>
      <c r="ALN26" s="19"/>
      <c r="ALO26" s="19"/>
      <c r="ALP26" s="19"/>
      <c r="ALQ26" s="19"/>
      <c r="ALR26" s="19"/>
      <c r="ALS26" s="19"/>
      <c r="ALT26" s="19"/>
      <c r="ALU26" s="19"/>
      <c r="ALV26" s="19"/>
      <c r="ALW26" s="19"/>
      <c r="ALX26" s="19"/>
      <c r="ALY26" s="19"/>
      <c r="ALZ26" s="19"/>
      <c r="AMA26" s="19"/>
      <c r="AMB26" s="19"/>
      <c r="AMC26" s="19"/>
      <c r="AMD26" s="19"/>
      <c r="AME26" s="19"/>
      <c r="AMF26" s="19"/>
      <c r="AMG26" s="19"/>
      <c r="AMH26" s="19"/>
      <c r="AMI26" s="19"/>
      <c r="AMJ26" s="19"/>
      <c r="AMK26" s="19"/>
      <c r="AML26" s="19"/>
      <c r="AMM26" s="19"/>
    </row>
    <row r="27" spans="1:1027" ht="15" customHeight="1" x14ac:dyDescent="0.3">
      <c r="A27" s="68"/>
      <c r="B27" s="68"/>
      <c r="C27" s="68"/>
      <c r="D27" s="68"/>
      <c r="E27" s="68"/>
      <c r="F27" s="187"/>
      <c r="G27" s="187"/>
      <c r="H27" s="188">
        <v>1</v>
      </c>
      <c r="I27" s="189"/>
      <c r="J27" s="76">
        <f t="shared" si="0"/>
        <v>0</v>
      </c>
      <c r="K27" s="24"/>
      <c r="L27" s="74">
        <f t="shared" si="2"/>
        <v>0</v>
      </c>
      <c r="M27" s="74">
        <f t="shared" si="3"/>
        <v>0</v>
      </c>
      <c r="N27" s="78"/>
      <c r="O27" s="86">
        <f t="shared" si="4"/>
        <v>0</v>
      </c>
      <c r="P27" s="86">
        <f t="shared" si="1"/>
        <v>0</v>
      </c>
      <c r="Q27" s="25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</row>
    <row r="28" spans="1:1027" ht="15" customHeight="1" x14ac:dyDescent="0.3">
      <c r="A28" s="68"/>
      <c r="B28" s="68"/>
      <c r="C28" s="68"/>
      <c r="D28" s="68"/>
      <c r="E28" s="68"/>
      <c r="F28" s="187"/>
      <c r="G28" s="187"/>
      <c r="H28" s="188">
        <v>1</v>
      </c>
      <c r="I28" s="189"/>
      <c r="J28" s="76">
        <f t="shared" si="0"/>
        <v>0</v>
      </c>
      <c r="K28" s="24"/>
      <c r="L28" s="74">
        <f t="shared" si="2"/>
        <v>0</v>
      </c>
      <c r="M28" s="74">
        <f t="shared" si="3"/>
        <v>0</v>
      </c>
      <c r="N28" s="78"/>
      <c r="O28" s="86">
        <f t="shared" si="4"/>
        <v>0</v>
      </c>
      <c r="P28" s="86">
        <f t="shared" si="1"/>
        <v>0</v>
      </c>
      <c r="Q28" s="25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</row>
    <row r="29" spans="1:1027" ht="15" customHeight="1" x14ac:dyDescent="0.3">
      <c r="A29" s="68"/>
      <c r="B29" s="68"/>
      <c r="C29" s="68"/>
      <c r="D29" s="68"/>
      <c r="E29" s="68"/>
      <c r="F29" s="190"/>
      <c r="G29" s="190"/>
      <c r="H29" s="188">
        <v>1</v>
      </c>
      <c r="I29" s="189"/>
      <c r="J29" s="76">
        <f t="shared" si="0"/>
        <v>0</v>
      </c>
      <c r="K29" s="24"/>
      <c r="L29" s="74">
        <f t="shared" si="2"/>
        <v>0</v>
      </c>
      <c r="M29" s="74">
        <f t="shared" si="3"/>
        <v>0</v>
      </c>
      <c r="N29" s="78"/>
      <c r="O29" s="86">
        <f t="shared" si="4"/>
        <v>0</v>
      </c>
      <c r="P29" s="86">
        <f t="shared" si="1"/>
        <v>0</v>
      </c>
      <c r="Q29" s="25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</row>
    <row r="30" spans="1:1027" ht="15" customHeight="1" x14ac:dyDescent="0.3">
      <c r="A30" s="68"/>
      <c r="B30" s="68"/>
      <c r="C30" s="68"/>
      <c r="D30" s="68"/>
      <c r="E30" s="68"/>
      <c r="F30" s="190"/>
      <c r="G30" s="190"/>
      <c r="H30" s="188">
        <v>1</v>
      </c>
      <c r="I30" s="189"/>
      <c r="J30" s="76">
        <f t="shared" si="0"/>
        <v>0</v>
      </c>
      <c r="K30" s="24"/>
      <c r="L30" s="74">
        <f t="shared" si="2"/>
        <v>0</v>
      </c>
      <c r="M30" s="74">
        <f t="shared" si="3"/>
        <v>0</v>
      </c>
      <c r="N30" s="78"/>
      <c r="O30" s="86">
        <f t="shared" si="4"/>
        <v>0</v>
      </c>
      <c r="P30" s="86">
        <f t="shared" si="1"/>
        <v>0</v>
      </c>
      <c r="Q30" s="25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</row>
    <row r="31" spans="1:1027" ht="15" customHeight="1" x14ac:dyDescent="0.3">
      <c r="A31" s="68"/>
      <c r="B31" s="68"/>
      <c r="C31" s="68"/>
      <c r="D31" s="68"/>
      <c r="E31" s="68"/>
      <c r="F31" s="190"/>
      <c r="G31" s="190"/>
      <c r="H31" s="188">
        <v>1</v>
      </c>
      <c r="I31" s="189"/>
      <c r="J31" s="76">
        <f t="shared" si="0"/>
        <v>0</v>
      </c>
      <c r="K31" s="24"/>
      <c r="L31" s="74">
        <f t="shared" si="2"/>
        <v>0</v>
      </c>
      <c r="M31" s="74">
        <f t="shared" si="3"/>
        <v>0</v>
      </c>
      <c r="N31" s="78"/>
      <c r="O31" s="86">
        <f t="shared" si="4"/>
        <v>0</v>
      </c>
      <c r="P31" s="86">
        <f t="shared" si="1"/>
        <v>0</v>
      </c>
      <c r="Q31" s="25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</row>
    <row r="32" spans="1:1027" ht="15" customHeight="1" x14ac:dyDescent="0.3">
      <c r="A32" s="68"/>
      <c r="B32" s="68"/>
      <c r="C32" s="68"/>
      <c r="D32" s="68"/>
      <c r="E32" s="68"/>
      <c r="F32" s="190"/>
      <c r="G32" s="190"/>
      <c r="H32" s="188">
        <v>1</v>
      </c>
      <c r="I32" s="189"/>
      <c r="J32" s="76">
        <f t="shared" si="0"/>
        <v>0</v>
      </c>
      <c r="K32" s="24"/>
      <c r="L32" s="74">
        <f t="shared" si="2"/>
        <v>0</v>
      </c>
      <c r="M32" s="74">
        <f t="shared" si="3"/>
        <v>0</v>
      </c>
      <c r="N32" s="78"/>
      <c r="O32" s="86">
        <f t="shared" si="4"/>
        <v>0</v>
      </c>
      <c r="P32" s="86">
        <f t="shared" si="1"/>
        <v>0</v>
      </c>
      <c r="Q32" s="25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</row>
    <row r="33" spans="1:1027" ht="15" customHeight="1" x14ac:dyDescent="0.3">
      <c r="A33" s="68"/>
      <c r="B33" s="68"/>
      <c r="C33" s="68"/>
      <c r="D33" s="68"/>
      <c r="E33" s="68"/>
      <c r="F33" s="190"/>
      <c r="G33" s="190"/>
      <c r="H33" s="188">
        <v>1</v>
      </c>
      <c r="I33" s="189"/>
      <c r="J33" s="76">
        <f t="shared" si="0"/>
        <v>0</v>
      </c>
      <c r="K33" s="24"/>
      <c r="L33" s="74">
        <f t="shared" si="2"/>
        <v>0</v>
      </c>
      <c r="M33" s="74">
        <f t="shared" si="3"/>
        <v>0</v>
      </c>
      <c r="N33" s="78"/>
      <c r="O33" s="86">
        <f t="shared" si="4"/>
        <v>0</v>
      </c>
      <c r="P33" s="86">
        <f t="shared" si="1"/>
        <v>0</v>
      </c>
      <c r="Q33" s="25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</row>
    <row r="34" spans="1:1027" x14ac:dyDescent="0.3">
      <c r="A34" s="115"/>
      <c r="B34" s="115"/>
      <c r="C34" s="115"/>
      <c r="D34" s="182"/>
      <c r="E34" s="182"/>
      <c r="F34" s="26"/>
      <c r="G34" s="79"/>
      <c r="H34" s="80"/>
      <c r="I34" s="26"/>
      <c r="J34" s="79"/>
      <c r="K34" s="27" t="s">
        <v>13</v>
      </c>
      <c r="L34" s="85">
        <f>SUM(L25:L33)</f>
        <v>0</v>
      </c>
      <c r="M34" s="85">
        <f>SUM(M25:M33)</f>
        <v>0</v>
      </c>
      <c r="N34" s="67"/>
      <c r="O34" s="87">
        <f>SUM(O25:O33)</f>
        <v>0</v>
      </c>
      <c r="P34" s="87">
        <f>SUM(P25:P33)</f>
        <v>0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</row>
    <row r="35" spans="1:1027" x14ac:dyDescent="0.3">
      <c r="A35" s="15"/>
      <c r="B35" s="15"/>
      <c r="C35" s="15"/>
      <c r="D35" s="136"/>
      <c r="E35" s="136"/>
      <c r="F35" s="26"/>
      <c r="G35" s="19"/>
      <c r="H35" s="26"/>
      <c r="I35" s="19"/>
      <c r="J35" s="19"/>
      <c r="K35" s="19"/>
      <c r="L35" s="15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</row>
    <row r="36" spans="1:1027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</row>
    <row r="37" spans="1:1027" s="51" customFormat="1" ht="45.65" customHeight="1" x14ac:dyDescent="0.3">
      <c r="A37" s="176" t="s">
        <v>68</v>
      </c>
      <c r="B37" s="176"/>
      <c r="C37" s="176"/>
      <c r="D37" s="176"/>
      <c r="E37" s="176"/>
      <c r="F37" s="176"/>
      <c r="G37" s="176"/>
      <c r="H37" s="176"/>
      <c r="I37" s="176"/>
      <c r="J37" s="176"/>
      <c r="K37" s="49"/>
      <c r="L37" s="50"/>
    </row>
    <row r="38" spans="1:1027" s="17" customFormat="1" ht="1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83" t="s">
        <v>0</v>
      </c>
      <c r="O38" s="183"/>
      <c r="P38" s="183"/>
      <c r="Q38" s="184"/>
      <c r="R38" s="19"/>
    </row>
    <row r="39" spans="1:1027" ht="54" x14ac:dyDescent="0.3">
      <c r="A39" s="179" t="s">
        <v>74</v>
      </c>
      <c r="B39" s="177" t="s">
        <v>56</v>
      </c>
      <c r="C39" s="179" t="s">
        <v>55</v>
      </c>
      <c r="D39" s="179" t="s">
        <v>1</v>
      </c>
      <c r="E39" s="179" t="s">
        <v>2</v>
      </c>
      <c r="F39" s="132" t="s">
        <v>14</v>
      </c>
      <c r="G39" s="132" t="s">
        <v>4</v>
      </c>
      <c r="H39" s="132" t="s">
        <v>57</v>
      </c>
      <c r="I39" s="132" t="s">
        <v>50</v>
      </c>
      <c r="J39" s="132" t="s">
        <v>40</v>
      </c>
      <c r="K39" s="132" t="s">
        <v>63</v>
      </c>
      <c r="L39" s="23" t="s">
        <v>5</v>
      </c>
      <c r="M39" s="23" t="s">
        <v>6</v>
      </c>
      <c r="N39" s="185" t="s">
        <v>58</v>
      </c>
      <c r="O39" s="185" t="s">
        <v>65</v>
      </c>
      <c r="P39" s="185" t="s">
        <v>67</v>
      </c>
      <c r="Q39" s="185" t="s">
        <v>7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</row>
    <row r="40" spans="1:1027" ht="27" x14ac:dyDescent="0.3">
      <c r="A40" s="179"/>
      <c r="B40" s="178"/>
      <c r="C40" s="179"/>
      <c r="D40" s="179"/>
      <c r="E40" s="179"/>
      <c r="F40" s="132" t="s">
        <v>8</v>
      </c>
      <c r="G40" s="132" t="s">
        <v>9</v>
      </c>
      <c r="H40" s="132" t="s">
        <v>45</v>
      </c>
      <c r="I40" s="132" t="s">
        <v>10</v>
      </c>
      <c r="J40" s="132" t="s">
        <v>42</v>
      </c>
      <c r="K40" s="132" t="s">
        <v>41</v>
      </c>
      <c r="L40" s="132" t="s">
        <v>44</v>
      </c>
      <c r="M40" s="132" t="s">
        <v>46</v>
      </c>
      <c r="N40" s="186"/>
      <c r="O40" s="186"/>
      <c r="P40" s="186"/>
      <c r="Q40" s="186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</row>
    <row r="41" spans="1:1027" x14ac:dyDescent="0.3">
      <c r="A41" s="68"/>
      <c r="B41" s="68"/>
      <c r="C41" s="68"/>
      <c r="D41" s="68"/>
      <c r="E41" s="68"/>
      <c r="F41" s="134"/>
      <c r="G41" s="75">
        <v>1</v>
      </c>
      <c r="H41" s="134">
        <f>G41*(F41*(1607/12))</f>
        <v>0</v>
      </c>
      <c r="I41" s="134"/>
      <c r="J41" s="76" t="e">
        <f>I41/H41</f>
        <v>#DIV/0!</v>
      </c>
      <c r="K41" s="77"/>
      <c r="L41" s="74" t="e">
        <f>J41*K41</f>
        <v>#DIV/0!</v>
      </c>
      <c r="M41" s="88" t="e">
        <f>L41*0.15</f>
        <v>#DIV/0!</v>
      </c>
      <c r="N41" s="78"/>
      <c r="O41" s="86">
        <f>N41*K41</f>
        <v>0</v>
      </c>
      <c r="P41" s="86">
        <f>O41*0.15</f>
        <v>0</v>
      </c>
      <c r="Q41" s="25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</row>
    <row r="42" spans="1:1027" x14ac:dyDescent="0.3">
      <c r="A42" s="68"/>
      <c r="B42" s="68"/>
      <c r="C42" s="68"/>
      <c r="D42" s="68"/>
      <c r="E42" s="68"/>
      <c r="F42" s="134"/>
      <c r="G42" s="75">
        <v>1</v>
      </c>
      <c r="H42" s="134">
        <f t="shared" ref="H42:H49" si="5">G42*(F42*(1607/12))</f>
        <v>0</v>
      </c>
      <c r="I42" s="134"/>
      <c r="J42" s="76" t="e">
        <f t="shared" ref="J42:J49" si="6">I42/H42</f>
        <v>#DIV/0!</v>
      </c>
      <c r="K42" s="77"/>
      <c r="L42" s="74" t="e">
        <f t="shared" ref="L42:L49" si="7">J42*K42</f>
        <v>#DIV/0!</v>
      </c>
      <c r="M42" s="88" t="e">
        <f t="shared" ref="M42:M49" si="8">L42*0.15</f>
        <v>#DIV/0!</v>
      </c>
      <c r="N42" s="78"/>
      <c r="O42" s="86">
        <f t="shared" ref="O42:O49" si="9">N42*K42</f>
        <v>0</v>
      </c>
      <c r="P42" s="86">
        <f t="shared" ref="P42:P49" si="10">O42*0.15</f>
        <v>0</v>
      </c>
      <c r="Q42" s="25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</row>
    <row r="43" spans="1:1027" x14ac:dyDescent="0.3">
      <c r="A43" s="68"/>
      <c r="B43" s="68"/>
      <c r="C43" s="68"/>
      <c r="D43" s="68"/>
      <c r="E43" s="68"/>
      <c r="F43" s="134"/>
      <c r="G43" s="75">
        <v>1</v>
      </c>
      <c r="H43" s="134">
        <f t="shared" si="5"/>
        <v>0</v>
      </c>
      <c r="I43" s="134"/>
      <c r="J43" s="76" t="e">
        <f t="shared" si="6"/>
        <v>#DIV/0!</v>
      </c>
      <c r="K43" s="77"/>
      <c r="L43" s="74" t="e">
        <f t="shared" si="7"/>
        <v>#DIV/0!</v>
      </c>
      <c r="M43" s="88" t="e">
        <f t="shared" si="8"/>
        <v>#DIV/0!</v>
      </c>
      <c r="N43" s="78"/>
      <c r="O43" s="86">
        <f t="shared" si="9"/>
        <v>0</v>
      </c>
      <c r="P43" s="86">
        <f t="shared" si="10"/>
        <v>0</v>
      </c>
      <c r="Q43" s="25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</row>
    <row r="44" spans="1:1027" x14ac:dyDescent="0.3">
      <c r="A44" s="68"/>
      <c r="B44" s="68"/>
      <c r="C44" s="68"/>
      <c r="D44" s="68"/>
      <c r="E44" s="68"/>
      <c r="F44" s="134"/>
      <c r="G44" s="75">
        <v>1</v>
      </c>
      <c r="H44" s="134">
        <f t="shared" si="5"/>
        <v>0</v>
      </c>
      <c r="I44" s="134"/>
      <c r="J44" s="76" t="e">
        <f t="shared" si="6"/>
        <v>#DIV/0!</v>
      </c>
      <c r="K44" s="77"/>
      <c r="L44" s="74" t="e">
        <f t="shared" si="7"/>
        <v>#DIV/0!</v>
      </c>
      <c r="M44" s="88" t="e">
        <f t="shared" si="8"/>
        <v>#DIV/0!</v>
      </c>
      <c r="N44" s="78"/>
      <c r="O44" s="86">
        <f t="shared" si="9"/>
        <v>0</v>
      </c>
      <c r="P44" s="86">
        <f t="shared" si="10"/>
        <v>0</v>
      </c>
      <c r="Q44" s="25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</row>
    <row r="45" spans="1:1027" x14ac:dyDescent="0.3">
      <c r="A45" s="68"/>
      <c r="B45" s="68"/>
      <c r="C45" s="68"/>
      <c r="D45" s="69"/>
      <c r="E45" s="68"/>
      <c r="F45" s="135"/>
      <c r="G45" s="75">
        <v>1</v>
      </c>
      <c r="H45" s="134">
        <f t="shared" si="5"/>
        <v>0</v>
      </c>
      <c r="I45" s="134"/>
      <c r="J45" s="76" t="e">
        <f t="shared" si="6"/>
        <v>#DIV/0!</v>
      </c>
      <c r="K45" s="77"/>
      <c r="L45" s="74" t="e">
        <f t="shared" si="7"/>
        <v>#DIV/0!</v>
      </c>
      <c r="M45" s="88" t="e">
        <f t="shared" si="8"/>
        <v>#DIV/0!</v>
      </c>
      <c r="N45" s="78"/>
      <c r="O45" s="86">
        <f t="shared" si="9"/>
        <v>0</v>
      </c>
      <c r="P45" s="86">
        <f t="shared" si="10"/>
        <v>0</v>
      </c>
      <c r="Q45" s="25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</row>
    <row r="46" spans="1:1027" x14ac:dyDescent="0.3">
      <c r="A46" s="68"/>
      <c r="B46" s="68"/>
      <c r="C46" s="68"/>
      <c r="D46" s="69"/>
      <c r="E46" s="68"/>
      <c r="F46" s="135"/>
      <c r="G46" s="75">
        <v>1</v>
      </c>
      <c r="H46" s="134">
        <f t="shared" si="5"/>
        <v>0</v>
      </c>
      <c r="I46" s="134"/>
      <c r="J46" s="76" t="e">
        <f t="shared" si="6"/>
        <v>#DIV/0!</v>
      </c>
      <c r="K46" s="77"/>
      <c r="L46" s="74" t="e">
        <f t="shared" si="7"/>
        <v>#DIV/0!</v>
      </c>
      <c r="M46" s="88" t="e">
        <f t="shared" si="8"/>
        <v>#DIV/0!</v>
      </c>
      <c r="N46" s="78"/>
      <c r="O46" s="86">
        <f t="shared" si="9"/>
        <v>0</v>
      </c>
      <c r="P46" s="86">
        <f t="shared" si="10"/>
        <v>0</v>
      </c>
      <c r="Q46" s="25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</row>
    <row r="47" spans="1:1027" x14ac:dyDescent="0.3">
      <c r="A47" s="68"/>
      <c r="B47" s="68"/>
      <c r="C47" s="68"/>
      <c r="D47" s="69"/>
      <c r="E47" s="68"/>
      <c r="F47" s="135"/>
      <c r="G47" s="75">
        <v>1</v>
      </c>
      <c r="H47" s="134">
        <f t="shared" si="5"/>
        <v>0</v>
      </c>
      <c r="I47" s="134"/>
      <c r="J47" s="76" t="e">
        <f t="shared" si="6"/>
        <v>#DIV/0!</v>
      </c>
      <c r="K47" s="77"/>
      <c r="L47" s="74" t="e">
        <f t="shared" si="7"/>
        <v>#DIV/0!</v>
      </c>
      <c r="M47" s="88" t="e">
        <f t="shared" si="8"/>
        <v>#DIV/0!</v>
      </c>
      <c r="N47" s="78"/>
      <c r="O47" s="86">
        <f t="shared" si="9"/>
        <v>0</v>
      </c>
      <c r="P47" s="86">
        <f t="shared" si="10"/>
        <v>0</v>
      </c>
      <c r="Q47" s="25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</row>
    <row r="48" spans="1:1027" x14ac:dyDescent="0.3">
      <c r="A48" s="68"/>
      <c r="B48" s="68"/>
      <c r="C48" s="68"/>
      <c r="D48" s="69"/>
      <c r="E48" s="68"/>
      <c r="F48" s="135"/>
      <c r="G48" s="75">
        <v>1</v>
      </c>
      <c r="H48" s="134">
        <f t="shared" si="5"/>
        <v>0</v>
      </c>
      <c r="I48" s="134"/>
      <c r="J48" s="76" t="e">
        <f t="shared" si="6"/>
        <v>#DIV/0!</v>
      </c>
      <c r="K48" s="77"/>
      <c r="L48" s="74" t="e">
        <f t="shared" si="7"/>
        <v>#DIV/0!</v>
      </c>
      <c r="M48" s="88" t="e">
        <f t="shared" si="8"/>
        <v>#DIV/0!</v>
      </c>
      <c r="N48" s="78"/>
      <c r="O48" s="86">
        <f t="shared" si="9"/>
        <v>0</v>
      </c>
      <c r="P48" s="86">
        <f t="shared" si="10"/>
        <v>0</v>
      </c>
      <c r="Q48" s="25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</row>
    <row r="49" spans="1:1029" x14ac:dyDescent="0.3">
      <c r="A49" s="68"/>
      <c r="B49" s="68"/>
      <c r="C49" s="68"/>
      <c r="D49" s="69"/>
      <c r="E49" s="68"/>
      <c r="F49" s="135"/>
      <c r="G49" s="75">
        <v>1</v>
      </c>
      <c r="H49" s="134">
        <f t="shared" si="5"/>
        <v>0</v>
      </c>
      <c r="I49" s="134"/>
      <c r="J49" s="76" t="e">
        <f t="shared" si="6"/>
        <v>#DIV/0!</v>
      </c>
      <c r="K49" s="77"/>
      <c r="L49" s="74" t="e">
        <f t="shared" si="7"/>
        <v>#DIV/0!</v>
      </c>
      <c r="M49" s="88" t="e">
        <f t="shared" si="8"/>
        <v>#DIV/0!</v>
      </c>
      <c r="N49" s="78"/>
      <c r="O49" s="86">
        <f t="shared" si="9"/>
        <v>0</v>
      </c>
      <c r="P49" s="86">
        <f t="shared" si="10"/>
        <v>0</v>
      </c>
      <c r="Q49" s="25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</row>
    <row r="50" spans="1:1029" x14ac:dyDescent="0.3">
      <c r="A50" s="115"/>
      <c r="B50" s="115"/>
      <c r="C50" s="115"/>
      <c r="D50" s="182"/>
      <c r="E50" s="182"/>
      <c r="F50" s="26"/>
      <c r="G50" s="79"/>
      <c r="H50" s="26"/>
      <c r="I50" s="79"/>
      <c r="J50" s="80"/>
      <c r="K50" s="27" t="s">
        <v>13</v>
      </c>
      <c r="L50" s="85" t="e">
        <f>SUM(L41:L49)</f>
        <v>#DIV/0!</v>
      </c>
      <c r="M50" s="85" t="e">
        <f>SUM(M41:M49)</f>
        <v>#DIV/0!</v>
      </c>
      <c r="N50" s="67"/>
      <c r="O50" s="87">
        <f>SUM(O41:O49)</f>
        <v>0</v>
      </c>
      <c r="P50" s="87">
        <f>SUM(P41:P49)</f>
        <v>0</v>
      </c>
      <c r="Q50" s="106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O50" s="20"/>
    </row>
    <row r="51" spans="1:1029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9"/>
      <c r="N51" s="19"/>
      <c r="O51" s="19"/>
      <c r="P51" s="19"/>
      <c r="Q51" s="19"/>
      <c r="R51" s="19"/>
      <c r="S51" s="19"/>
      <c r="T51" s="2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</row>
    <row r="52" spans="1:1029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9"/>
      <c r="N52" s="19"/>
      <c r="O52" s="19"/>
      <c r="P52" s="19"/>
      <c r="Q52" s="19"/>
      <c r="R52" s="19"/>
      <c r="S52" s="19"/>
      <c r="T52" s="2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</row>
    <row r="53" spans="1:1029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9"/>
      <c r="N53" s="19"/>
      <c r="O53" s="19"/>
      <c r="P53" s="19"/>
      <c r="Q53" s="19"/>
      <c r="R53" s="19"/>
      <c r="S53" s="19"/>
      <c r="T53" s="2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</row>
    <row r="54" spans="1:1029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9"/>
      <c r="N54" s="19"/>
      <c r="O54" s="19"/>
      <c r="P54" s="19"/>
      <c r="Q54" s="19"/>
      <c r="R54" s="19"/>
      <c r="S54" s="19"/>
      <c r="T54" s="2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</row>
    <row r="55" spans="1:1029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  <c r="QD55" s="19"/>
      <c r="QE55" s="19"/>
      <c r="QF55" s="19"/>
      <c r="QG55" s="19"/>
      <c r="QH55" s="19"/>
      <c r="QI55" s="19"/>
      <c r="QJ55" s="19"/>
      <c r="QK55" s="19"/>
      <c r="QL55" s="19"/>
      <c r="QM55" s="19"/>
      <c r="QN55" s="19"/>
      <c r="QO55" s="19"/>
      <c r="QP55" s="19"/>
      <c r="QQ55" s="19"/>
      <c r="QR55" s="19"/>
      <c r="QS55" s="19"/>
      <c r="QT55" s="19"/>
      <c r="QU55" s="19"/>
      <c r="QV55" s="19"/>
      <c r="QW55" s="19"/>
      <c r="QX55" s="19"/>
      <c r="QY55" s="19"/>
      <c r="QZ55" s="19"/>
      <c r="RA55" s="19"/>
      <c r="RB55" s="19"/>
      <c r="RC55" s="19"/>
      <c r="RD55" s="19"/>
      <c r="RE55" s="19"/>
      <c r="RF55" s="19"/>
      <c r="RG55" s="19"/>
      <c r="RH55" s="19"/>
      <c r="RI55" s="19"/>
      <c r="RJ55" s="19"/>
      <c r="RK55" s="19"/>
      <c r="RL55" s="19"/>
      <c r="RM55" s="19"/>
      <c r="RN55" s="19"/>
      <c r="RO55" s="19"/>
      <c r="RP55" s="19"/>
      <c r="RQ55" s="19"/>
      <c r="RR55" s="19"/>
      <c r="RS55" s="19"/>
      <c r="RT55" s="19"/>
      <c r="RU55" s="19"/>
      <c r="RV55" s="19"/>
      <c r="RW55" s="19"/>
      <c r="RX55" s="19"/>
      <c r="RY55" s="19"/>
      <c r="RZ55" s="19"/>
      <c r="SA55" s="19"/>
      <c r="SB55" s="19"/>
      <c r="SC55" s="19"/>
      <c r="SD55" s="19"/>
      <c r="SE55" s="19"/>
      <c r="SF55" s="19"/>
      <c r="SG55" s="19"/>
      <c r="SH55" s="19"/>
      <c r="SI55" s="19"/>
      <c r="SJ55" s="19"/>
      <c r="SK55" s="19"/>
      <c r="SL55" s="19"/>
      <c r="SM55" s="19"/>
      <c r="SN55" s="19"/>
      <c r="SO55" s="19"/>
      <c r="SP55" s="19"/>
      <c r="SQ55" s="19"/>
      <c r="SR55" s="19"/>
      <c r="SS55" s="19"/>
      <c r="ST55" s="19"/>
      <c r="SU55" s="19"/>
      <c r="SV55" s="19"/>
      <c r="SW55" s="19"/>
      <c r="SX55" s="19"/>
      <c r="SY55" s="19"/>
      <c r="SZ55" s="19"/>
      <c r="TA55" s="19"/>
      <c r="TB55" s="19"/>
      <c r="TC55" s="19"/>
      <c r="TD55" s="19"/>
      <c r="TE55" s="19"/>
      <c r="TF55" s="19"/>
      <c r="TG55" s="19"/>
      <c r="TH55" s="19"/>
      <c r="TI55" s="19"/>
      <c r="TJ55" s="19"/>
      <c r="TK55" s="19"/>
      <c r="TL55" s="19"/>
      <c r="TM55" s="19"/>
      <c r="TN55" s="19"/>
      <c r="TO55" s="19"/>
      <c r="TP55" s="19"/>
      <c r="TQ55" s="19"/>
      <c r="TR55" s="19"/>
      <c r="TS55" s="19"/>
      <c r="TT55" s="19"/>
      <c r="TU55" s="19"/>
      <c r="TV55" s="19"/>
      <c r="TW55" s="19"/>
      <c r="TX55" s="19"/>
      <c r="TY55" s="19"/>
      <c r="TZ55" s="19"/>
      <c r="UA55" s="19"/>
      <c r="UB55" s="19"/>
      <c r="UC55" s="19"/>
      <c r="UD55" s="19"/>
      <c r="UE55" s="19"/>
      <c r="UF55" s="19"/>
      <c r="UG55" s="19"/>
      <c r="UH55" s="19"/>
      <c r="UI55" s="19"/>
      <c r="UJ55" s="19"/>
      <c r="UK55" s="19"/>
      <c r="UL55" s="19"/>
      <c r="UM55" s="19"/>
      <c r="UN55" s="19"/>
      <c r="UO55" s="19"/>
      <c r="UP55" s="19"/>
      <c r="UQ55" s="19"/>
      <c r="UR55" s="19"/>
      <c r="US55" s="19"/>
      <c r="UT55" s="19"/>
      <c r="UU55" s="19"/>
      <c r="UV55" s="19"/>
      <c r="UW55" s="19"/>
      <c r="UX55" s="19"/>
      <c r="UY55" s="19"/>
      <c r="UZ55" s="19"/>
      <c r="VA55" s="19"/>
      <c r="VB55" s="19"/>
      <c r="VC55" s="19"/>
      <c r="VD55" s="19"/>
      <c r="VE55" s="19"/>
      <c r="VF55" s="19"/>
      <c r="VG55" s="19"/>
      <c r="VH55" s="19"/>
      <c r="VI55" s="19"/>
      <c r="VJ55" s="19"/>
      <c r="VK55" s="19"/>
      <c r="VL55" s="19"/>
      <c r="VM55" s="19"/>
      <c r="VN55" s="19"/>
      <c r="VO55" s="19"/>
      <c r="VP55" s="19"/>
      <c r="VQ55" s="19"/>
      <c r="VR55" s="19"/>
      <c r="VS55" s="19"/>
      <c r="VT55" s="19"/>
      <c r="VU55" s="19"/>
      <c r="VV55" s="19"/>
      <c r="VW55" s="19"/>
      <c r="VX55" s="19"/>
      <c r="VY55" s="19"/>
      <c r="VZ55" s="19"/>
      <c r="WA55" s="19"/>
      <c r="WB55" s="19"/>
      <c r="WC55" s="19"/>
      <c r="WD55" s="19"/>
      <c r="WE55" s="19"/>
      <c r="WF55" s="19"/>
      <c r="WG55" s="19"/>
      <c r="WH55" s="19"/>
      <c r="WI55" s="19"/>
      <c r="WJ55" s="19"/>
      <c r="WK55" s="19"/>
      <c r="WL55" s="19"/>
      <c r="WM55" s="19"/>
      <c r="WN55" s="19"/>
      <c r="WO55" s="19"/>
      <c r="WP55" s="19"/>
      <c r="WQ55" s="19"/>
      <c r="WR55" s="19"/>
      <c r="WS55" s="19"/>
      <c r="WT55" s="19"/>
      <c r="WU55" s="19"/>
      <c r="WV55" s="19"/>
      <c r="WW55" s="19"/>
      <c r="WX55" s="19"/>
      <c r="WY55" s="19"/>
      <c r="WZ55" s="19"/>
      <c r="XA55" s="19"/>
      <c r="XB55" s="19"/>
      <c r="XC55" s="19"/>
      <c r="XD55" s="19"/>
      <c r="XE55" s="19"/>
      <c r="XF55" s="19"/>
      <c r="XG55" s="19"/>
      <c r="XH55" s="19"/>
      <c r="XI55" s="19"/>
      <c r="XJ55" s="19"/>
      <c r="XK55" s="19"/>
      <c r="XL55" s="19"/>
      <c r="XM55" s="19"/>
      <c r="XN55" s="19"/>
      <c r="XO55" s="19"/>
      <c r="XP55" s="19"/>
      <c r="XQ55" s="19"/>
      <c r="XR55" s="19"/>
      <c r="XS55" s="19"/>
      <c r="XT55" s="19"/>
      <c r="XU55" s="19"/>
      <c r="XV55" s="19"/>
      <c r="XW55" s="19"/>
      <c r="XX55" s="19"/>
      <c r="XY55" s="19"/>
      <c r="XZ55" s="19"/>
      <c r="YA55" s="19"/>
      <c r="YB55" s="19"/>
      <c r="YC55" s="19"/>
      <c r="YD55" s="19"/>
      <c r="YE55" s="19"/>
      <c r="YF55" s="19"/>
      <c r="YG55" s="19"/>
      <c r="YH55" s="19"/>
      <c r="YI55" s="19"/>
      <c r="YJ55" s="19"/>
      <c r="YK55" s="19"/>
      <c r="YL55" s="19"/>
      <c r="YM55" s="19"/>
      <c r="YN55" s="19"/>
      <c r="YO55" s="19"/>
      <c r="YP55" s="19"/>
      <c r="YQ55" s="19"/>
      <c r="YR55" s="19"/>
      <c r="YS55" s="19"/>
      <c r="YT55" s="19"/>
      <c r="YU55" s="19"/>
      <c r="YV55" s="19"/>
      <c r="YW55" s="19"/>
      <c r="YX55" s="19"/>
      <c r="YY55" s="19"/>
      <c r="YZ55" s="19"/>
      <c r="ZA55" s="19"/>
      <c r="ZB55" s="19"/>
      <c r="ZC55" s="19"/>
      <c r="ZD55" s="19"/>
      <c r="ZE55" s="19"/>
      <c r="ZF55" s="19"/>
      <c r="ZG55" s="19"/>
      <c r="ZH55" s="19"/>
      <c r="ZI55" s="19"/>
      <c r="ZJ55" s="19"/>
      <c r="ZK55" s="19"/>
      <c r="ZL55" s="19"/>
      <c r="ZM55" s="19"/>
      <c r="ZN55" s="19"/>
      <c r="ZO55" s="19"/>
      <c r="ZP55" s="19"/>
      <c r="ZQ55" s="19"/>
      <c r="ZR55" s="19"/>
      <c r="ZS55" s="19"/>
      <c r="ZT55" s="19"/>
      <c r="ZU55" s="19"/>
      <c r="ZV55" s="19"/>
      <c r="ZW55" s="19"/>
      <c r="ZX55" s="19"/>
      <c r="ZY55" s="19"/>
      <c r="ZZ55" s="19"/>
      <c r="AAA55" s="19"/>
      <c r="AAB55" s="19"/>
      <c r="AAC55" s="19"/>
      <c r="AAD55" s="19"/>
      <c r="AAE55" s="19"/>
      <c r="AAF55" s="19"/>
      <c r="AAG55" s="19"/>
      <c r="AAH55" s="19"/>
      <c r="AAI55" s="19"/>
      <c r="AAJ55" s="19"/>
      <c r="AAK55" s="19"/>
      <c r="AAL55" s="19"/>
      <c r="AAM55" s="19"/>
      <c r="AAN55" s="19"/>
      <c r="AAO55" s="19"/>
      <c r="AAP55" s="19"/>
      <c r="AAQ55" s="19"/>
      <c r="AAR55" s="19"/>
      <c r="AAS55" s="19"/>
      <c r="AAT55" s="19"/>
      <c r="AAU55" s="19"/>
      <c r="AAV55" s="19"/>
      <c r="AAW55" s="19"/>
      <c r="AAX55" s="19"/>
      <c r="AAY55" s="19"/>
      <c r="AAZ55" s="19"/>
      <c r="ABA55" s="19"/>
      <c r="ABB55" s="19"/>
      <c r="ABC55" s="19"/>
      <c r="ABD55" s="19"/>
      <c r="ABE55" s="19"/>
      <c r="ABF55" s="19"/>
      <c r="ABG55" s="19"/>
      <c r="ABH55" s="19"/>
      <c r="ABI55" s="19"/>
      <c r="ABJ55" s="19"/>
      <c r="ABK55" s="19"/>
      <c r="ABL55" s="19"/>
      <c r="ABM55" s="19"/>
      <c r="ABN55" s="19"/>
      <c r="ABO55" s="19"/>
      <c r="ABP55" s="19"/>
      <c r="ABQ55" s="19"/>
      <c r="ABR55" s="19"/>
      <c r="ABS55" s="19"/>
      <c r="ABT55" s="19"/>
      <c r="ABU55" s="19"/>
      <c r="ABV55" s="19"/>
      <c r="ABW55" s="19"/>
      <c r="ABX55" s="19"/>
      <c r="ABY55" s="19"/>
      <c r="ABZ55" s="19"/>
      <c r="ACA55" s="19"/>
      <c r="ACB55" s="19"/>
      <c r="ACC55" s="19"/>
      <c r="ACD55" s="19"/>
      <c r="ACE55" s="19"/>
      <c r="ACF55" s="19"/>
      <c r="ACG55" s="19"/>
      <c r="ACH55" s="19"/>
      <c r="ACI55" s="19"/>
      <c r="ACJ55" s="19"/>
      <c r="ACK55" s="19"/>
      <c r="ACL55" s="19"/>
      <c r="ACM55" s="19"/>
      <c r="ACN55" s="19"/>
      <c r="ACO55" s="19"/>
      <c r="ACP55" s="19"/>
      <c r="ACQ55" s="19"/>
      <c r="ACR55" s="19"/>
      <c r="ACS55" s="19"/>
      <c r="ACT55" s="19"/>
      <c r="ACU55" s="19"/>
      <c r="ACV55" s="19"/>
      <c r="ACW55" s="19"/>
      <c r="ACX55" s="19"/>
      <c r="ACY55" s="19"/>
      <c r="ACZ55" s="19"/>
      <c r="ADA55" s="19"/>
      <c r="ADB55" s="19"/>
      <c r="ADC55" s="19"/>
      <c r="ADD55" s="19"/>
      <c r="ADE55" s="19"/>
      <c r="ADF55" s="19"/>
      <c r="ADG55" s="19"/>
      <c r="ADH55" s="19"/>
      <c r="ADI55" s="19"/>
      <c r="ADJ55" s="19"/>
      <c r="ADK55" s="19"/>
      <c r="ADL55" s="19"/>
      <c r="ADM55" s="19"/>
      <c r="ADN55" s="19"/>
      <c r="ADO55" s="19"/>
      <c r="ADP55" s="19"/>
      <c r="ADQ55" s="19"/>
      <c r="ADR55" s="19"/>
      <c r="ADS55" s="19"/>
      <c r="ADT55" s="19"/>
      <c r="ADU55" s="19"/>
      <c r="ADV55" s="19"/>
      <c r="ADW55" s="19"/>
      <c r="ADX55" s="19"/>
      <c r="ADY55" s="19"/>
      <c r="ADZ55" s="19"/>
      <c r="AEA55" s="19"/>
      <c r="AEB55" s="19"/>
      <c r="AEC55" s="19"/>
      <c r="AED55" s="19"/>
      <c r="AEE55" s="19"/>
      <c r="AEF55" s="19"/>
      <c r="AEG55" s="19"/>
      <c r="AEH55" s="19"/>
      <c r="AEI55" s="19"/>
      <c r="AEJ55" s="19"/>
      <c r="AEK55" s="19"/>
      <c r="AEL55" s="19"/>
      <c r="AEM55" s="19"/>
      <c r="AEN55" s="19"/>
      <c r="AEO55" s="19"/>
      <c r="AEP55" s="19"/>
      <c r="AEQ55" s="19"/>
      <c r="AER55" s="19"/>
      <c r="AES55" s="19"/>
      <c r="AET55" s="19"/>
      <c r="AEU55" s="19"/>
      <c r="AEV55" s="19"/>
      <c r="AEW55" s="19"/>
      <c r="AEX55" s="19"/>
      <c r="AEY55" s="19"/>
      <c r="AEZ55" s="19"/>
      <c r="AFA55" s="19"/>
      <c r="AFB55" s="19"/>
      <c r="AFC55" s="19"/>
      <c r="AFD55" s="19"/>
      <c r="AFE55" s="19"/>
      <c r="AFF55" s="19"/>
      <c r="AFG55" s="19"/>
      <c r="AFH55" s="19"/>
      <c r="AFI55" s="19"/>
      <c r="AFJ55" s="19"/>
      <c r="AFK55" s="19"/>
      <c r="AFL55" s="19"/>
      <c r="AFM55" s="19"/>
      <c r="AFN55" s="19"/>
      <c r="AFO55" s="19"/>
      <c r="AFP55" s="19"/>
      <c r="AFQ55" s="19"/>
      <c r="AFR55" s="19"/>
      <c r="AFS55" s="19"/>
      <c r="AFT55" s="19"/>
      <c r="AFU55" s="19"/>
      <c r="AFV55" s="19"/>
      <c r="AFW55" s="19"/>
      <c r="AFX55" s="19"/>
      <c r="AFY55" s="19"/>
      <c r="AFZ55" s="19"/>
      <c r="AGA55" s="19"/>
      <c r="AGB55" s="19"/>
      <c r="AGC55" s="19"/>
      <c r="AGD55" s="19"/>
      <c r="AGE55" s="19"/>
      <c r="AGF55" s="19"/>
      <c r="AGG55" s="19"/>
      <c r="AGH55" s="19"/>
      <c r="AGI55" s="19"/>
      <c r="AGJ55" s="19"/>
      <c r="AGK55" s="19"/>
      <c r="AGL55" s="19"/>
      <c r="AGM55" s="19"/>
      <c r="AGN55" s="19"/>
      <c r="AGO55" s="19"/>
      <c r="AGP55" s="19"/>
      <c r="AGQ55" s="19"/>
      <c r="AGR55" s="19"/>
      <c r="AGS55" s="19"/>
      <c r="AGT55" s="19"/>
      <c r="AGU55" s="19"/>
      <c r="AGV55" s="19"/>
      <c r="AGW55" s="19"/>
      <c r="AGX55" s="19"/>
      <c r="AGY55" s="19"/>
      <c r="AGZ55" s="19"/>
      <c r="AHA55" s="19"/>
      <c r="AHB55" s="19"/>
      <c r="AHC55" s="19"/>
      <c r="AHD55" s="19"/>
      <c r="AHE55" s="19"/>
      <c r="AHF55" s="19"/>
      <c r="AHG55" s="19"/>
      <c r="AHH55" s="19"/>
      <c r="AHI55" s="19"/>
      <c r="AHJ55" s="19"/>
      <c r="AHK55" s="19"/>
      <c r="AHL55" s="19"/>
      <c r="AHM55" s="19"/>
      <c r="AHN55" s="19"/>
      <c r="AHO55" s="19"/>
      <c r="AHP55" s="19"/>
      <c r="AHQ55" s="19"/>
      <c r="AHR55" s="19"/>
      <c r="AHS55" s="19"/>
      <c r="AHT55" s="19"/>
      <c r="AHU55" s="19"/>
      <c r="AHV55" s="19"/>
      <c r="AHW55" s="19"/>
      <c r="AHX55" s="19"/>
      <c r="AHY55" s="19"/>
      <c r="AHZ55" s="19"/>
      <c r="AIA55" s="19"/>
      <c r="AIB55" s="19"/>
      <c r="AIC55" s="19"/>
      <c r="AID55" s="19"/>
      <c r="AIE55" s="19"/>
      <c r="AIF55" s="19"/>
      <c r="AIG55" s="19"/>
      <c r="AIH55" s="19"/>
      <c r="AII55" s="19"/>
      <c r="AIJ55" s="19"/>
      <c r="AIK55" s="19"/>
      <c r="AIL55" s="19"/>
      <c r="AIM55" s="19"/>
      <c r="AIN55" s="19"/>
      <c r="AIO55" s="19"/>
      <c r="AIP55" s="19"/>
      <c r="AIQ55" s="19"/>
      <c r="AIR55" s="19"/>
      <c r="AIS55" s="19"/>
      <c r="AIT55" s="19"/>
      <c r="AIU55" s="19"/>
      <c r="AIV55" s="19"/>
      <c r="AIW55" s="19"/>
      <c r="AIX55" s="19"/>
      <c r="AIY55" s="19"/>
      <c r="AIZ55" s="19"/>
      <c r="AJA55" s="19"/>
      <c r="AJB55" s="19"/>
      <c r="AJC55" s="19"/>
      <c r="AJD55" s="19"/>
      <c r="AJE55" s="19"/>
      <c r="AJF55" s="19"/>
      <c r="AJG55" s="19"/>
      <c r="AJH55" s="19"/>
      <c r="AJI55" s="19"/>
      <c r="AJJ55" s="19"/>
      <c r="AJK55" s="19"/>
      <c r="AJL55" s="19"/>
      <c r="AJM55" s="19"/>
      <c r="AJN55" s="19"/>
      <c r="AJO55" s="19"/>
      <c r="AJP55" s="19"/>
      <c r="AJQ55" s="19"/>
      <c r="AJR55" s="19"/>
      <c r="AJS55" s="19"/>
      <c r="AJT55" s="19"/>
      <c r="AJU55" s="19"/>
      <c r="AJV55" s="19"/>
      <c r="AJW55" s="19"/>
      <c r="AJX55" s="19"/>
      <c r="AJY55" s="19"/>
      <c r="AJZ55" s="19"/>
      <c r="AKA55" s="19"/>
      <c r="AKB55" s="19"/>
      <c r="AKC55" s="19"/>
      <c r="AKD55" s="19"/>
      <c r="AKE55" s="19"/>
      <c r="AKF55" s="19"/>
      <c r="AKG55" s="19"/>
      <c r="AKH55" s="19"/>
      <c r="AKI55" s="19"/>
      <c r="AKJ55" s="19"/>
      <c r="AKK55" s="19"/>
      <c r="AKL55" s="19"/>
      <c r="AKM55" s="19"/>
      <c r="AKN55" s="19"/>
      <c r="AKO55" s="19"/>
      <c r="AKP55" s="19"/>
      <c r="AKQ55" s="19"/>
      <c r="AKR55" s="19"/>
      <c r="AKS55" s="19"/>
      <c r="AKT55" s="19"/>
      <c r="AKU55" s="19"/>
      <c r="AKV55" s="19"/>
      <c r="AKW55" s="19"/>
      <c r="AKX55" s="19"/>
      <c r="AKY55" s="19"/>
      <c r="AKZ55" s="19"/>
      <c r="ALA55" s="19"/>
      <c r="ALB55" s="19"/>
      <c r="ALC55" s="19"/>
      <c r="ALD55" s="19"/>
      <c r="ALE55" s="19"/>
      <c r="ALF55" s="19"/>
      <c r="ALG55" s="19"/>
      <c r="ALH55" s="19"/>
      <c r="ALI55" s="19"/>
      <c r="ALJ55" s="19"/>
      <c r="ALK55" s="19"/>
      <c r="ALL55" s="19"/>
      <c r="ALM55" s="19"/>
      <c r="ALN55" s="19"/>
      <c r="ALO55" s="19"/>
      <c r="ALP55" s="19"/>
      <c r="ALQ55" s="19"/>
      <c r="ALR55" s="19"/>
      <c r="ALS55" s="19"/>
      <c r="ALT55" s="19"/>
      <c r="ALU55" s="19"/>
      <c r="ALV55" s="19"/>
      <c r="ALW55" s="19"/>
      <c r="ALX55" s="19"/>
      <c r="ALY55" s="19"/>
      <c r="ALZ55" s="19"/>
      <c r="AMA55" s="19"/>
      <c r="AMB55" s="19"/>
      <c r="AMC55" s="19"/>
      <c r="AMD55" s="19"/>
      <c r="AME55" s="19"/>
      <c r="AMF55" s="19"/>
      <c r="AMG55" s="19"/>
      <c r="AMH55" s="19"/>
      <c r="AMI55" s="19"/>
      <c r="AMJ55" s="19"/>
      <c r="AMK55" s="19"/>
      <c r="AML55" s="19"/>
    </row>
    <row r="56" spans="1:1029" s="22" customFormat="1" ht="23.25" customHeight="1" x14ac:dyDescent="0.3">
      <c r="A56" s="163" t="s">
        <v>83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</row>
    <row r="57" spans="1:1029" s="17" customFormat="1" x14ac:dyDescent="0.3">
      <c r="A57" s="30"/>
      <c r="B57" s="30"/>
      <c r="C57" s="30"/>
      <c r="D57" s="15"/>
      <c r="E57" s="15"/>
      <c r="F57" s="15"/>
      <c r="G57" s="15"/>
      <c r="H57" s="15"/>
      <c r="I57" s="15"/>
      <c r="J57" s="15"/>
      <c r="K57" s="15"/>
      <c r="L57" s="15"/>
    </row>
    <row r="58" spans="1:1029" ht="17.5" x14ac:dyDescent="0.3">
      <c r="A58" s="176" t="s">
        <v>61</v>
      </c>
      <c r="B58" s="176"/>
      <c r="C58" s="176"/>
      <c r="D58" s="176"/>
      <c r="E58" s="176"/>
      <c r="F58" s="176"/>
      <c r="G58" s="176"/>
      <c r="H58" s="176"/>
      <c r="I58" s="19"/>
      <c r="J58" s="15"/>
      <c r="K58" s="15"/>
      <c r="L58" s="15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</row>
    <row r="59" spans="1:1029" ht="15" customHeight="1" x14ac:dyDescent="0.3">
      <c r="A59" s="30"/>
      <c r="B59" s="30"/>
      <c r="C59" s="30"/>
      <c r="D59" s="15"/>
      <c r="E59" s="15"/>
      <c r="F59" s="15"/>
      <c r="G59" s="15"/>
      <c r="H59" s="15"/>
      <c r="I59" s="164" t="s">
        <v>15</v>
      </c>
      <c r="J59" s="164"/>
      <c r="K59" s="164"/>
      <c r="L59" s="15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</row>
    <row r="60" spans="1:1029" ht="12.75" customHeight="1" x14ac:dyDescent="0.3">
      <c r="A60" s="179" t="s">
        <v>74</v>
      </c>
      <c r="B60" s="177" t="s">
        <v>56</v>
      </c>
      <c r="C60" s="179" t="s">
        <v>55</v>
      </c>
      <c r="D60" s="179" t="s">
        <v>16</v>
      </c>
      <c r="E60" s="177" t="s">
        <v>43</v>
      </c>
      <c r="F60" s="132" t="s">
        <v>20</v>
      </c>
      <c r="G60" s="177" t="s">
        <v>19</v>
      </c>
      <c r="H60" s="180" t="s">
        <v>21</v>
      </c>
      <c r="I60" s="165" t="s">
        <v>18</v>
      </c>
      <c r="J60" s="165" t="s">
        <v>7</v>
      </c>
      <c r="K60" s="165"/>
      <c r="L60" s="15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</row>
    <row r="61" spans="1:1029" ht="27" x14ac:dyDescent="0.3">
      <c r="A61" s="179"/>
      <c r="B61" s="178"/>
      <c r="C61" s="179"/>
      <c r="D61" s="179"/>
      <c r="E61" s="178"/>
      <c r="F61" s="132" t="s">
        <v>62</v>
      </c>
      <c r="G61" s="178"/>
      <c r="H61" s="181"/>
      <c r="I61" s="165"/>
      <c r="J61" s="165"/>
      <c r="K61" s="165"/>
      <c r="L61" s="15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19"/>
      <c r="NI61" s="19"/>
      <c r="NJ61" s="19"/>
      <c r="NK61" s="19"/>
      <c r="NL61" s="19"/>
      <c r="NM61" s="19"/>
      <c r="NN61" s="19"/>
      <c r="NO61" s="19"/>
      <c r="NP61" s="19"/>
      <c r="NQ61" s="19"/>
      <c r="NR61" s="19"/>
      <c r="NS61" s="19"/>
      <c r="NT61" s="19"/>
      <c r="NU61" s="19"/>
      <c r="NV61" s="19"/>
      <c r="NW61" s="19"/>
      <c r="NX61" s="19"/>
      <c r="NY61" s="19"/>
      <c r="NZ61" s="19"/>
      <c r="OA61" s="19"/>
      <c r="OB61" s="19"/>
      <c r="OC61" s="19"/>
      <c r="OD61" s="19"/>
      <c r="OE61" s="19"/>
      <c r="OF61" s="19"/>
      <c r="OG61" s="19"/>
      <c r="OH61" s="19"/>
      <c r="OI61" s="19"/>
      <c r="OJ61" s="19"/>
      <c r="OK61" s="19"/>
      <c r="OL61" s="19"/>
      <c r="OM61" s="19"/>
      <c r="ON61" s="19"/>
      <c r="OO61" s="19"/>
      <c r="OP61" s="19"/>
      <c r="OQ61" s="19"/>
      <c r="OR61" s="19"/>
      <c r="OS61" s="19"/>
      <c r="OT61" s="19"/>
      <c r="OU61" s="19"/>
      <c r="OV61" s="19"/>
      <c r="OW61" s="19"/>
      <c r="OX61" s="19"/>
      <c r="OY61" s="19"/>
      <c r="OZ61" s="19"/>
      <c r="PA61" s="19"/>
      <c r="PB61" s="19"/>
      <c r="PC61" s="19"/>
      <c r="PD61" s="19"/>
      <c r="PE61" s="19"/>
      <c r="PF61" s="19"/>
      <c r="PG61" s="19"/>
      <c r="PH61" s="19"/>
      <c r="PI61" s="19"/>
      <c r="PJ61" s="19"/>
      <c r="PK61" s="19"/>
      <c r="PL61" s="19"/>
      <c r="PM61" s="19"/>
      <c r="PN61" s="19"/>
      <c r="PO61" s="19"/>
      <c r="PP61" s="19"/>
      <c r="PQ61" s="19"/>
      <c r="PR61" s="19"/>
      <c r="PS61" s="19"/>
      <c r="PT61" s="19"/>
      <c r="PU61" s="19"/>
      <c r="PV61" s="19"/>
      <c r="PW61" s="19"/>
      <c r="PX61" s="19"/>
      <c r="PY61" s="19"/>
      <c r="PZ61" s="19"/>
      <c r="QA61" s="19"/>
      <c r="QB61" s="19"/>
      <c r="QC61" s="19"/>
      <c r="QD61" s="19"/>
      <c r="QE61" s="19"/>
      <c r="QF61" s="19"/>
      <c r="QG61" s="19"/>
      <c r="QH61" s="19"/>
      <c r="QI61" s="19"/>
      <c r="QJ61" s="19"/>
      <c r="QK61" s="19"/>
      <c r="QL61" s="19"/>
      <c r="QM61" s="19"/>
      <c r="QN61" s="19"/>
      <c r="QO61" s="19"/>
      <c r="QP61" s="19"/>
      <c r="QQ61" s="19"/>
      <c r="QR61" s="19"/>
      <c r="QS61" s="19"/>
      <c r="QT61" s="19"/>
      <c r="QU61" s="19"/>
      <c r="QV61" s="19"/>
      <c r="QW61" s="19"/>
      <c r="QX61" s="19"/>
      <c r="QY61" s="19"/>
      <c r="QZ61" s="19"/>
      <c r="RA61" s="19"/>
      <c r="RB61" s="19"/>
      <c r="RC61" s="19"/>
      <c r="RD61" s="19"/>
      <c r="RE61" s="19"/>
      <c r="RF61" s="19"/>
      <c r="RG61" s="19"/>
      <c r="RH61" s="19"/>
      <c r="RI61" s="19"/>
      <c r="RJ61" s="19"/>
      <c r="RK61" s="19"/>
      <c r="RL61" s="19"/>
      <c r="RM61" s="19"/>
      <c r="RN61" s="19"/>
      <c r="RO61" s="19"/>
      <c r="RP61" s="19"/>
      <c r="RQ61" s="19"/>
      <c r="RR61" s="19"/>
      <c r="RS61" s="19"/>
      <c r="RT61" s="19"/>
      <c r="RU61" s="19"/>
      <c r="RV61" s="19"/>
      <c r="RW61" s="19"/>
      <c r="RX61" s="19"/>
      <c r="RY61" s="19"/>
      <c r="RZ61" s="19"/>
      <c r="SA61" s="19"/>
      <c r="SB61" s="19"/>
      <c r="SC61" s="19"/>
      <c r="SD61" s="19"/>
      <c r="SE61" s="19"/>
      <c r="SF61" s="19"/>
      <c r="SG61" s="19"/>
      <c r="SH61" s="19"/>
      <c r="SI61" s="19"/>
      <c r="SJ61" s="19"/>
      <c r="SK61" s="19"/>
      <c r="SL61" s="19"/>
      <c r="SM61" s="19"/>
      <c r="SN61" s="19"/>
      <c r="SO61" s="19"/>
      <c r="SP61" s="19"/>
      <c r="SQ61" s="19"/>
      <c r="SR61" s="19"/>
      <c r="SS61" s="19"/>
      <c r="ST61" s="19"/>
      <c r="SU61" s="19"/>
      <c r="SV61" s="19"/>
      <c r="SW61" s="19"/>
      <c r="SX61" s="19"/>
      <c r="SY61" s="19"/>
      <c r="SZ61" s="19"/>
      <c r="TA61" s="19"/>
      <c r="TB61" s="19"/>
      <c r="TC61" s="19"/>
      <c r="TD61" s="19"/>
      <c r="TE61" s="19"/>
      <c r="TF61" s="19"/>
      <c r="TG61" s="19"/>
      <c r="TH61" s="19"/>
      <c r="TI61" s="19"/>
      <c r="TJ61" s="19"/>
      <c r="TK61" s="19"/>
      <c r="TL61" s="19"/>
      <c r="TM61" s="19"/>
      <c r="TN61" s="19"/>
      <c r="TO61" s="19"/>
      <c r="TP61" s="19"/>
      <c r="TQ61" s="19"/>
      <c r="TR61" s="19"/>
      <c r="TS61" s="19"/>
      <c r="TT61" s="19"/>
      <c r="TU61" s="19"/>
      <c r="TV61" s="19"/>
      <c r="TW61" s="19"/>
      <c r="TX61" s="19"/>
      <c r="TY61" s="19"/>
      <c r="TZ61" s="19"/>
      <c r="UA61" s="19"/>
      <c r="UB61" s="19"/>
      <c r="UC61" s="19"/>
      <c r="UD61" s="19"/>
      <c r="UE61" s="19"/>
      <c r="UF61" s="19"/>
      <c r="UG61" s="19"/>
      <c r="UH61" s="19"/>
      <c r="UI61" s="19"/>
      <c r="UJ61" s="19"/>
      <c r="UK61" s="19"/>
      <c r="UL61" s="19"/>
      <c r="UM61" s="19"/>
      <c r="UN61" s="19"/>
      <c r="UO61" s="19"/>
      <c r="UP61" s="19"/>
      <c r="UQ61" s="19"/>
      <c r="UR61" s="19"/>
      <c r="US61" s="19"/>
      <c r="UT61" s="19"/>
      <c r="UU61" s="19"/>
      <c r="UV61" s="19"/>
      <c r="UW61" s="19"/>
      <c r="UX61" s="19"/>
      <c r="UY61" s="19"/>
      <c r="UZ61" s="19"/>
      <c r="VA61" s="19"/>
      <c r="VB61" s="19"/>
      <c r="VC61" s="19"/>
      <c r="VD61" s="19"/>
      <c r="VE61" s="19"/>
      <c r="VF61" s="19"/>
      <c r="VG61" s="19"/>
      <c r="VH61" s="19"/>
      <c r="VI61" s="19"/>
      <c r="VJ61" s="19"/>
      <c r="VK61" s="19"/>
      <c r="VL61" s="19"/>
      <c r="VM61" s="19"/>
      <c r="VN61" s="19"/>
      <c r="VO61" s="19"/>
      <c r="VP61" s="19"/>
      <c r="VQ61" s="19"/>
      <c r="VR61" s="19"/>
      <c r="VS61" s="19"/>
      <c r="VT61" s="19"/>
      <c r="VU61" s="19"/>
      <c r="VV61" s="19"/>
      <c r="VW61" s="19"/>
      <c r="VX61" s="19"/>
      <c r="VY61" s="19"/>
      <c r="VZ61" s="19"/>
      <c r="WA61" s="19"/>
      <c r="WB61" s="19"/>
      <c r="WC61" s="19"/>
      <c r="WD61" s="19"/>
      <c r="WE61" s="19"/>
      <c r="WF61" s="19"/>
      <c r="WG61" s="19"/>
      <c r="WH61" s="19"/>
      <c r="WI61" s="19"/>
      <c r="WJ61" s="19"/>
      <c r="WK61" s="19"/>
      <c r="WL61" s="19"/>
      <c r="WM61" s="19"/>
      <c r="WN61" s="19"/>
      <c r="WO61" s="19"/>
      <c r="WP61" s="19"/>
      <c r="WQ61" s="19"/>
      <c r="WR61" s="19"/>
      <c r="WS61" s="19"/>
      <c r="WT61" s="19"/>
      <c r="WU61" s="19"/>
      <c r="WV61" s="19"/>
      <c r="WW61" s="19"/>
      <c r="WX61" s="19"/>
      <c r="WY61" s="19"/>
      <c r="WZ61" s="19"/>
      <c r="XA61" s="19"/>
      <c r="XB61" s="19"/>
      <c r="XC61" s="19"/>
      <c r="XD61" s="19"/>
      <c r="XE61" s="19"/>
      <c r="XF61" s="19"/>
      <c r="XG61" s="19"/>
      <c r="XH61" s="19"/>
      <c r="XI61" s="19"/>
      <c r="XJ61" s="19"/>
      <c r="XK61" s="19"/>
      <c r="XL61" s="19"/>
      <c r="XM61" s="19"/>
      <c r="XN61" s="19"/>
      <c r="XO61" s="19"/>
      <c r="XP61" s="19"/>
      <c r="XQ61" s="19"/>
      <c r="XR61" s="19"/>
      <c r="XS61" s="19"/>
      <c r="XT61" s="19"/>
      <c r="XU61" s="19"/>
      <c r="XV61" s="19"/>
      <c r="XW61" s="19"/>
      <c r="XX61" s="19"/>
      <c r="XY61" s="19"/>
      <c r="XZ61" s="19"/>
      <c r="YA61" s="19"/>
      <c r="YB61" s="19"/>
      <c r="YC61" s="19"/>
      <c r="YD61" s="19"/>
      <c r="YE61" s="19"/>
      <c r="YF61" s="19"/>
      <c r="YG61" s="19"/>
      <c r="YH61" s="19"/>
      <c r="YI61" s="19"/>
      <c r="YJ61" s="19"/>
      <c r="YK61" s="19"/>
      <c r="YL61" s="19"/>
      <c r="YM61" s="19"/>
      <c r="YN61" s="19"/>
      <c r="YO61" s="19"/>
      <c r="YP61" s="19"/>
      <c r="YQ61" s="19"/>
      <c r="YR61" s="19"/>
      <c r="YS61" s="19"/>
      <c r="YT61" s="19"/>
      <c r="YU61" s="19"/>
      <c r="YV61" s="19"/>
      <c r="YW61" s="19"/>
      <c r="YX61" s="19"/>
      <c r="YY61" s="19"/>
      <c r="YZ61" s="19"/>
      <c r="ZA61" s="19"/>
      <c r="ZB61" s="19"/>
      <c r="ZC61" s="19"/>
      <c r="ZD61" s="19"/>
      <c r="ZE61" s="19"/>
      <c r="ZF61" s="19"/>
      <c r="ZG61" s="19"/>
      <c r="ZH61" s="19"/>
      <c r="ZI61" s="19"/>
      <c r="ZJ61" s="19"/>
      <c r="ZK61" s="19"/>
      <c r="ZL61" s="19"/>
      <c r="ZM61" s="19"/>
      <c r="ZN61" s="19"/>
      <c r="ZO61" s="19"/>
      <c r="ZP61" s="19"/>
      <c r="ZQ61" s="19"/>
      <c r="ZR61" s="19"/>
      <c r="ZS61" s="19"/>
      <c r="ZT61" s="19"/>
      <c r="ZU61" s="19"/>
      <c r="ZV61" s="19"/>
      <c r="ZW61" s="19"/>
      <c r="ZX61" s="19"/>
      <c r="ZY61" s="19"/>
      <c r="ZZ61" s="19"/>
      <c r="AAA61" s="19"/>
      <c r="AAB61" s="19"/>
      <c r="AAC61" s="19"/>
      <c r="AAD61" s="19"/>
      <c r="AAE61" s="19"/>
      <c r="AAF61" s="19"/>
      <c r="AAG61" s="19"/>
      <c r="AAH61" s="19"/>
      <c r="AAI61" s="19"/>
      <c r="AAJ61" s="19"/>
      <c r="AAK61" s="19"/>
      <c r="AAL61" s="19"/>
      <c r="AAM61" s="19"/>
      <c r="AAN61" s="19"/>
      <c r="AAO61" s="19"/>
      <c r="AAP61" s="19"/>
      <c r="AAQ61" s="19"/>
      <c r="AAR61" s="19"/>
      <c r="AAS61" s="19"/>
      <c r="AAT61" s="19"/>
      <c r="AAU61" s="19"/>
      <c r="AAV61" s="19"/>
      <c r="AAW61" s="19"/>
      <c r="AAX61" s="19"/>
      <c r="AAY61" s="19"/>
      <c r="AAZ61" s="19"/>
      <c r="ABA61" s="19"/>
      <c r="ABB61" s="19"/>
      <c r="ABC61" s="19"/>
      <c r="ABD61" s="19"/>
      <c r="ABE61" s="19"/>
      <c r="ABF61" s="19"/>
      <c r="ABG61" s="19"/>
      <c r="ABH61" s="19"/>
      <c r="ABI61" s="19"/>
      <c r="ABJ61" s="19"/>
      <c r="ABK61" s="19"/>
      <c r="ABL61" s="19"/>
      <c r="ABM61" s="19"/>
      <c r="ABN61" s="19"/>
      <c r="ABO61" s="19"/>
      <c r="ABP61" s="19"/>
      <c r="ABQ61" s="19"/>
      <c r="ABR61" s="19"/>
      <c r="ABS61" s="19"/>
      <c r="ABT61" s="19"/>
      <c r="ABU61" s="19"/>
      <c r="ABV61" s="19"/>
      <c r="ABW61" s="19"/>
      <c r="ABX61" s="19"/>
      <c r="ABY61" s="19"/>
      <c r="ABZ61" s="19"/>
      <c r="ACA61" s="19"/>
      <c r="ACB61" s="19"/>
      <c r="ACC61" s="19"/>
      <c r="ACD61" s="19"/>
      <c r="ACE61" s="19"/>
      <c r="ACF61" s="19"/>
      <c r="ACG61" s="19"/>
      <c r="ACH61" s="19"/>
      <c r="ACI61" s="19"/>
      <c r="ACJ61" s="19"/>
      <c r="ACK61" s="19"/>
      <c r="ACL61" s="19"/>
      <c r="ACM61" s="19"/>
      <c r="ACN61" s="19"/>
      <c r="ACO61" s="19"/>
      <c r="ACP61" s="19"/>
      <c r="ACQ61" s="19"/>
      <c r="ACR61" s="19"/>
      <c r="ACS61" s="19"/>
      <c r="ACT61" s="19"/>
      <c r="ACU61" s="19"/>
      <c r="ACV61" s="19"/>
      <c r="ACW61" s="19"/>
      <c r="ACX61" s="19"/>
      <c r="ACY61" s="19"/>
      <c r="ACZ61" s="19"/>
      <c r="ADA61" s="19"/>
      <c r="ADB61" s="19"/>
      <c r="ADC61" s="19"/>
      <c r="ADD61" s="19"/>
      <c r="ADE61" s="19"/>
      <c r="ADF61" s="19"/>
      <c r="ADG61" s="19"/>
      <c r="ADH61" s="19"/>
      <c r="ADI61" s="19"/>
      <c r="ADJ61" s="19"/>
      <c r="ADK61" s="19"/>
      <c r="ADL61" s="19"/>
      <c r="ADM61" s="19"/>
      <c r="ADN61" s="19"/>
      <c r="ADO61" s="19"/>
      <c r="ADP61" s="19"/>
      <c r="ADQ61" s="19"/>
      <c r="ADR61" s="19"/>
      <c r="ADS61" s="19"/>
      <c r="ADT61" s="19"/>
      <c r="ADU61" s="19"/>
      <c r="ADV61" s="19"/>
      <c r="ADW61" s="19"/>
      <c r="ADX61" s="19"/>
      <c r="ADY61" s="19"/>
      <c r="ADZ61" s="19"/>
      <c r="AEA61" s="19"/>
      <c r="AEB61" s="19"/>
      <c r="AEC61" s="19"/>
      <c r="AED61" s="19"/>
      <c r="AEE61" s="19"/>
      <c r="AEF61" s="19"/>
      <c r="AEG61" s="19"/>
      <c r="AEH61" s="19"/>
      <c r="AEI61" s="19"/>
      <c r="AEJ61" s="19"/>
      <c r="AEK61" s="19"/>
      <c r="AEL61" s="19"/>
      <c r="AEM61" s="19"/>
      <c r="AEN61" s="19"/>
      <c r="AEO61" s="19"/>
      <c r="AEP61" s="19"/>
      <c r="AEQ61" s="19"/>
      <c r="AER61" s="19"/>
      <c r="AES61" s="19"/>
      <c r="AET61" s="19"/>
      <c r="AEU61" s="19"/>
      <c r="AEV61" s="19"/>
      <c r="AEW61" s="19"/>
      <c r="AEX61" s="19"/>
      <c r="AEY61" s="19"/>
      <c r="AEZ61" s="19"/>
      <c r="AFA61" s="19"/>
      <c r="AFB61" s="19"/>
      <c r="AFC61" s="19"/>
      <c r="AFD61" s="19"/>
      <c r="AFE61" s="19"/>
      <c r="AFF61" s="19"/>
      <c r="AFG61" s="19"/>
      <c r="AFH61" s="19"/>
      <c r="AFI61" s="19"/>
      <c r="AFJ61" s="19"/>
      <c r="AFK61" s="19"/>
      <c r="AFL61" s="19"/>
      <c r="AFM61" s="19"/>
      <c r="AFN61" s="19"/>
      <c r="AFO61" s="19"/>
      <c r="AFP61" s="19"/>
      <c r="AFQ61" s="19"/>
      <c r="AFR61" s="19"/>
      <c r="AFS61" s="19"/>
      <c r="AFT61" s="19"/>
      <c r="AFU61" s="19"/>
      <c r="AFV61" s="19"/>
      <c r="AFW61" s="19"/>
      <c r="AFX61" s="19"/>
      <c r="AFY61" s="19"/>
      <c r="AFZ61" s="19"/>
      <c r="AGA61" s="19"/>
      <c r="AGB61" s="19"/>
      <c r="AGC61" s="19"/>
      <c r="AGD61" s="19"/>
      <c r="AGE61" s="19"/>
      <c r="AGF61" s="19"/>
      <c r="AGG61" s="19"/>
      <c r="AGH61" s="19"/>
      <c r="AGI61" s="19"/>
      <c r="AGJ61" s="19"/>
      <c r="AGK61" s="19"/>
      <c r="AGL61" s="19"/>
      <c r="AGM61" s="19"/>
      <c r="AGN61" s="19"/>
      <c r="AGO61" s="19"/>
      <c r="AGP61" s="19"/>
      <c r="AGQ61" s="19"/>
      <c r="AGR61" s="19"/>
      <c r="AGS61" s="19"/>
      <c r="AGT61" s="19"/>
      <c r="AGU61" s="19"/>
      <c r="AGV61" s="19"/>
      <c r="AGW61" s="19"/>
      <c r="AGX61" s="19"/>
      <c r="AGY61" s="19"/>
      <c r="AGZ61" s="19"/>
      <c r="AHA61" s="19"/>
      <c r="AHB61" s="19"/>
      <c r="AHC61" s="19"/>
      <c r="AHD61" s="19"/>
      <c r="AHE61" s="19"/>
      <c r="AHF61" s="19"/>
      <c r="AHG61" s="19"/>
      <c r="AHH61" s="19"/>
      <c r="AHI61" s="19"/>
      <c r="AHJ61" s="19"/>
      <c r="AHK61" s="19"/>
      <c r="AHL61" s="19"/>
      <c r="AHM61" s="19"/>
      <c r="AHN61" s="19"/>
      <c r="AHO61" s="19"/>
      <c r="AHP61" s="19"/>
      <c r="AHQ61" s="19"/>
      <c r="AHR61" s="19"/>
      <c r="AHS61" s="19"/>
      <c r="AHT61" s="19"/>
      <c r="AHU61" s="19"/>
      <c r="AHV61" s="19"/>
      <c r="AHW61" s="19"/>
      <c r="AHX61" s="19"/>
      <c r="AHY61" s="19"/>
      <c r="AHZ61" s="19"/>
      <c r="AIA61" s="19"/>
      <c r="AIB61" s="19"/>
      <c r="AIC61" s="19"/>
      <c r="AID61" s="19"/>
      <c r="AIE61" s="19"/>
      <c r="AIF61" s="19"/>
      <c r="AIG61" s="19"/>
      <c r="AIH61" s="19"/>
      <c r="AII61" s="19"/>
      <c r="AIJ61" s="19"/>
      <c r="AIK61" s="19"/>
      <c r="AIL61" s="19"/>
      <c r="AIM61" s="19"/>
      <c r="AIN61" s="19"/>
      <c r="AIO61" s="19"/>
      <c r="AIP61" s="19"/>
      <c r="AIQ61" s="19"/>
      <c r="AIR61" s="19"/>
      <c r="AIS61" s="19"/>
      <c r="AIT61" s="19"/>
      <c r="AIU61" s="19"/>
      <c r="AIV61" s="19"/>
      <c r="AIW61" s="19"/>
      <c r="AIX61" s="19"/>
      <c r="AIY61" s="19"/>
      <c r="AIZ61" s="19"/>
      <c r="AJA61" s="19"/>
      <c r="AJB61" s="19"/>
      <c r="AJC61" s="19"/>
      <c r="AJD61" s="19"/>
      <c r="AJE61" s="19"/>
      <c r="AJF61" s="19"/>
      <c r="AJG61" s="19"/>
      <c r="AJH61" s="19"/>
      <c r="AJI61" s="19"/>
      <c r="AJJ61" s="19"/>
      <c r="AJK61" s="19"/>
      <c r="AJL61" s="19"/>
      <c r="AJM61" s="19"/>
      <c r="AJN61" s="19"/>
      <c r="AJO61" s="19"/>
      <c r="AJP61" s="19"/>
      <c r="AJQ61" s="19"/>
      <c r="AJR61" s="19"/>
      <c r="AJS61" s="19"/>
      <c r="AJT61" s="19"/>
      <c r="AJU61" s="19"/>
      <c r="AJV61" s="19"/>
      <c r="AJW61" s="19"/>
      <c r="AJX61" s="19"/>
      <c r="AJY61" s="19"/>
      <c r="AJZ61" s="19"/>
      <c r="AKA61" s="19"/>
      <c r="AKB61" s="19"/>
      <c r="AKC61" s="19"/>
      <c r="AKD61" s="19"/>
      <c r="AKE61" s="19"/>
      <c r="AKF61" s="19"/>
      <c r="AKG61" s="19"/>
      <c r="AKH61" s="19"/>
      <c r="AKI61" s="19"/>
      <c r="AKJ61" s="19"/>
      <c r="AKK61" s="19"/>
      <c r="AKL61" s="19"/>
      <c r="AKM61" s="19"/>
      <c r="AKN61" s="19"/>
      <c r="AKO61" s="19"/>
      <c r="AKP61" s="19"/>
      <c r="AKQ61" s="19"/>
      <c r="AKR61" s="19"/>
      <c r="AKS61" s="19"/>
      <c r="AKT61" s="19"/>
      <c r="AKU61" s="19"/>
      <c r="AKV61" s="19"/>
      <c r="AKW61" s="19"/>
      <c r="AKX61" s="19"/>
      <c r="AKY61" s="19"/>
      <c r="AKZ61" s="19"/>
      <c r="ALA61" s="19"/>
      <c r="ALB61" s="19"/>
      <c r="ALC61" s="19"/>
      <c r="ALD61" s="19"/>
      <c r="ALE61" s="19"/>
      <c r="ALF61" s="19"/>
      <c r="ALG61" s="19"/>
      <c r="ALH61" s="19"/>
      <c r="ALI61" s="19"/>
      <c r="ALJ61" s="19"/>
      <c r="ALK61" s="19"/>
      <c r="ALL61" s="19"/>
      <c r="ALM61" s="19"/>
      <c r="ALN61" s="19"/>
      <c r="ALO61" s="19"/>
      <c r="ALP61" s="19"/>
      <c r="ALQ61" s="19"/>
      <c r="ALR61" s="19"/>
      <c r="ALS61" s="19"/>
      <c r="ALT61" s="19"/>
      <c r="ALU61" s="19"/>
      <c r="ALV61" s="19"/>
      <c r="ALW61" s="19"/>
      <c r="ALX61" s="19"/>
      <c r="ALY61" s="19"/>
      <c r="ALZ61" s="19"/>
      <c r="AMA61" s="19"/>
      <c r="AMB61" s="19"/>
      <c r="AMC61" s="19"/>
      <c r="AMD61" s="19"/>
      <c r="AME61" s="19"/>
      <c r="AMF61" s="19"/>
      <c r="AMG61" s="19"/>
      <c r="AMH61" s="19"/>
      <c r="AMI61" s="19"/>
      <c r="AMJ61" s="19"/>
      <c r="AMK61" s="19"/>
      <c r="AML61" s="19"/>
    </row>
    <row r="62" spans="1:1029" x14ac:dyDescent="0.3">
      <c r="A62" s="68"/>
      <c r="B62" s="68"/>
      <c r="C62" s="68"/>
      <c r="D62" s="68"/>
      <c r="E62" s="84"/>
      <c r="F62" s="24"/>
      <c r="G62" s="24"/>
      <c r="H62" s="89">
        <f>E62*G62</f>
        <v>0</v>
      </c>
      <c r="I62" s="86"/>
      <c r="J62" s="175"/>
      <c r="K62" s="175"/>
      <c r="L62" s="15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</row>
    <row r="63" spans="1:1029" x14ac:dyDescent="0.3">
      <c r="A63" s="68"/>
      <c r="B63" s="68"/>
      <c r="C63" s="68"/>
      <c r="D63" s="68"/>
      <c r="E63" s="84"/>
      <c r="F63" s="24"/>
      <c r="G63" s="24"/>
      <c r="H63" s="89">
        <f t="shared" ref="H63:H65" si="11">E63*G63</f>
        <v>0</v>
      </c>
      <c r="I63" s="86"/>
      <c r="J63" s="175"/>
      <c r="K63" s="175"/>
      <c r="L63" s="15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</row>
    <row r="64" spans="1:1029" x14ac:dyDescent="0.3">
      <c r="A64" s="68"/>
      <c r="B64" s="68"/>
      <c r="C64" s="68"/>
      <c r="D64" s="68"/>
      <c r="E64" s="84"/>
      <c r="F64" s="24"/>
      <c r="G64" s="24"/>
      <c r="H64" s="89">
        <f t="shared" si="11"/>
        <v>0</v>
      </c>
      <c r="I64" s="86"/>
      <c r="J64" s="175"/>
      <c r="K64" s="175"/>
      <c r="L64" s="15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</row>
    <row r="65" spans="1:1027" x14ac:dyDescent="0.3">
      <c r="A65" s="68"/>
      <c r="B65" s="68"/>
      <c r="C65" s="68"/>
      <c r="D65" s="68"/>
      <c r="E65" s="84"/>
      <c r="F65" s="119"/>
      <c r="G65" s="24"/>
      <c r="H65" s="89">
        <f t="shared" si="11"/>
        <v>0</v>
      </c>
      <c r="I65" s="86"/>
      <c r="J65" s="175"/>
      <c r="K65" s="175"/>
      <c r="L65" s="15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  <c r="IX65" s="19"/>
      <c r="IY65" s="19"/>
      <c r="IZ65" s="19"/>
      <c r="JA65" s="19"/>
      <c r="JB65" s="19"/>
      <c r="JC65" s="19"/>
      <c r="JD65" s="19"/>
      <c r="JE65" s="19"/>
      <c r="JF65" s="19"/>
      <c r="JG65" s="19"/>
      <c r="JH65" s="19"/>
      <c r="JI65" s="19"/>
      <c r="JJ65" s="19"/>
      <c r="JK65" s="19"/>
      <c r="JL65" s="19"/>
      <c r="JM65" s="19"/>
      <c r="JN65" s="19"/>
      <c r="JO65" s="19"/>
      <c r="JP65" s="19"/>
      <c r="JQ65" s="19"/>
      <c r="JR65" s="19"/>
      <c r="JS65" s="19"/>
      <c r="JT65" s="19"/>
      <c r="JU65" s="19"/>
      <c r="JV65" s="19"/>
      <c r="JW65" s="19"/>
      <c r="JX65" s="19"/>
      <c r="JY65" s="19"/>
      <c r="JZ65" s="19"/>
      <c r="KA65" s="19"/>
      <c r="KB65" s="19"/>
      <c r="KC65" s="19"/>
      <c r="KD65" s="19"/>
      <c r="KE65" s="19"/>
      <c r="KF65" s="19"/>
      <c r="KG65" s="19"/>
      <c r="KH65" s="19"/>
      <c r="KI65" s="19"/>
      <c r="KJ65" s="19"/>
      <c r="KK65" s="19"/>
      <c r="KL65" s="19"/>
      <c r="KM65" s="19"/>
      <c r="KN65" s="19"/>
      <c r="KO65" s="19"/>
      <c r="KP65" s="19"/>
      <c r="KQ65" s="19"/>
      <c r="KR65" s="19"/>
      <c r="KS65" s="19"/>
      <c r="KT65" s="19"/>
      <c r="KU65" s="19"/>
      <c r="KV65" s="19"/>
      <c r="KW65" s="19"/>
      <c r="KX65" s="19"/>
      <c r="KY65" s="19"/>
      <c r="KZ65" s="19"/>
      <c r="LA65" s="19"/>
      <c r="LB65" s="19"/>
      <c r="LC65" s="19"/>
      <c r="LD65" s="19"/>
      <c r="LE65" s="19"/>
      <c r="LF65" s="19"/>
      <c r="LG65" s="19"/>
      <c r="LH65" s="19"/>
      <c r="LI65" s="19"/>
      <c r="LJ65" s="19"/>
      <c r="LK65" s="19"/>
      <c r="LL65" s="19"/>
      <c r="LM65" s="19"/>
      <c r="LN65" s="19"/>
      <c r="LO65" s="19"/>
      <c r="LP65" s="19"/>
      <c r="LQ65" s="19"/>
      <c r="LR65" s="19"/>
      <c r="LS65" s="19"/>
      <c r="LT65" s="19"/>
      <c r="LU65" s="19"/>
      <c r="LV65" s="19"/>
      <c r="LW65" s="19"/>
      <c r="LX65" s="19"/>
      <c r="LY65" s="19"/>
      <c r="LZ65" s="19"/>
      <c r="MA65" s="19"/>
      <c r="MB65" s="19"/>
      <c r="MC65" s="19"/>
      <c r="MD65" s="19"/>
      <c r="ME65" s="19"/>
      <c r="MF65" s="19"/>
      <c r="MG65" s="19"/>
      <c r="MH65" s="19"/>
      <c r="MI65" s="19"/>
      <c r="MJ65" s="19"/>
      <c r="MK65" s="19"/>
      <c r="ML65" s="19"/>
      <c r="MM65" s="19"/>
      <c r="MN65" s="19"/>
      <c r="MO65" s="19"/>
      <c r="MP65" s="19"/>
      <c r="MQ65" s="19"/>
      <c r="MR65" s="19"/>
      <c r="MS65" s="19"/>
      <c r="MT65" s="19"/>
      <c r="MU65" s="19"/>
      <c r="MV65" s="19"/>
      <c r="MW65" s="19"/>
      <c r="MX65" s="19"/>
      <c r="MY65" s="19"/>
      <c r="MZ65" s="19"/>
      <c r="NA65" s="19"/>
      <c r="NB65" s="19"/>
      <c r="NC65" s="19"/>
      <c r="ND65" s="19"/>
      <c r="NE65" s="19"/>
      <c r="NF65" s="19"/>
      <c r="NG65" s="19"/>
      <c r="NH65" s="19"/>
      <c r="NI65" s="19"/>
      <c r="NJ65" s="19"/>
      <c r="NK65" s="19"/>
      <c r="NL65" s="19"/>
      <c r="NM65" s="19"/>
      <c r="NN65" s="19"/>
      <c r="NO65" s="19"/>
      <c r="NP65" s="19"/>
      <c r="NQ65" s="19"/>
      <c r="NR65" s="19"/>
      <c r="NS65" s="19"/>
      <c r="NT65" s="19"/>
      <c r="NU65" s="19"/>
      <c r="NV65" s="19"/>
      <c r="NW65" s="19"/>
      <c r="NX65" s="19"/>
      <c r="NY65" s="19"/>
      <c r="NZ65" s="19"/>
      <c r="OA65" s="19"/>
      <c r="OB65" s="19"/>
      <c r="OC65" s="19"/>
      <c r="OD65" s="19"/>
      <c r="OE65" s="19"/>
      <c r="OF65" s="19"/>
      <c r="OG65" s="19"/>
      <c r="OH65" s="19"/>
      <c r="OI65" s="19"/>
      <c r="OJ65" s="19"/>
      <c r="OK65" s="19"/>
      <c r="OL65" s="19"/>
      <c r="OM65" s="19"/>
      <c r="ON65" s="19"/>
      <c r="OO65" s="19"/>
      <c r="OP65" s="19"/>
      <c r="OQ65" s="19"/>
      <c r="OR65" s="19"/>
      <c r="OS65" s="19"/>
      <c r="OT65" s="19"/>
      <c r="OU65" s="19"/>
      <c r="OV65" s="19"/>
      <c r="OW65" s="19"/>
      <c r="OX65" s="19"/>
      <c r="OY65" s="19"/>
      <c r="OZ65" s="19"/>
      <c r="PA65" s="19"/>
      <c r="PB65" s="19"/>
      <c r="PC65" s="19"/>
      <c r="PD65" s="19"/>
      <c r="PE65" s="19"/>
      <c r="PF65" s="19"/>
      <c r="PG65" s="19"/>
      <c r="PH65" s="19"/>
      <c r="PI65" s="19"/>
      <c r="PJ65" s="19"/>
      <c r="PK65" s="19"/>
      <c r="PL65" s="19"/>
      <c r="PM65" s="19"/>
      <c r="PN65" s="19"/>
      <c r="PO65" s="19"/>
      <c r="PP65" s="19"/>
      <c r="PQ65" s="19"/>
      <c r="PR65" s="19"/>
      <c r="PS65" s="19"/>
      <c r="PT65" s="19"/>
      <c r="PU65" s="19"/>
      <c r="PV65" s="19"/>
      <c r="PW65" s="19"/>
      <c r="PX65" s="19"/>
      <c r="PY65" s="19"/>
      <c r="PZ65" s="19"/>
      <c r="QA65" s="19"/>
      <c r="QB65" s="19"/>
      <c r="QC65" s="19"/>
      <c r="QD65" s="19"/>
      <c r="QE65" s="19"/>
      <c r="QF65" s="19"/>
      <c r="QG65" s="19"/>
      <c r="QH65" s="19"/>
      <c r="QI65" s="19"/>
      <c r="QJ65" s="19"/>
      <c r="QK65" s="19"/>
      <c r="QL65" s="19"/>
      <c r="QM65" s="19"/>
      <c r="QN65" s="19"/>
      <c r="QO65" s="19"/>
      <c r="QP65" s="19"/>
      <c r="QQ65" s="19"/>
      <c r="QR65" s="19"/>
      <c r="QS65" s="19"/>
      <c r="QT65" s="19"/>
      <c r="QU65" s="19"/>
      <c r="QV65" s="19"/>
      <c r="QW65" s="19"/>
      <c r="QX65" s="19"/>
      <c r="QY65" s="19"/>
      <c r="QZ65" s="19"/>
      <c r="RA65" s="19"/>
      <c r="RB65" s="19"/>
      <c r="RC65" s="19"/>
      <c r="RD65" s="19"/>
      <c r="RE65" s="19"/>
      <c r="RF65" s="19"/>
      <c r="RG65" s="19"/>
      <c r="RH65" s="19"/>
      <c r="RI65" s="19"/>
      <c r="RJ65" s="19"/>
      <c r="RK65" s="19"/>
      <c r="RL65" s="19"/>
      <c r="RM65" s="19"/>
      <c r="RN65" s="19"/>
      <c r="RO65" s="19"/>
      <c r="RP65" s="19"/>
      <c r="RQ65" s="19"/>
      <c r="RR65" s="19"/>
      <c r="RS65" s="19"/>
      <c r="RT65" s="19"/>
      <c r="RU65" s="19"/>
      <c r="RV65" s="19"/>
      <c r="RW65" s="19"/>
      <c r="RX65" s="19"/>
      <c r="RY65" s="19"/>
      <c r="RZ65" s="19"/>
      <c r="SA65" s="19"/>
      <c r="SB65" s="19"/>
      <c r="SC65" s="19"/>
      <c r="SD65" s="19"/>
      <c r="SE65" s="19"/>
      <c r="SF65" s="19"/>
      <c r="SG65" s="19"/>
      <c r="SH65" s="19"/>
      <c r="SI65" s="19"/>
      <c r="SJ65" s="19"/>
      <c r="SK65" s="19"/>
      <c r="SL65" s="19"/>
      <c r="SM65" s="19"/>
      <c r="SN65" s="19"/>
      <c r="SO65" s="19"/>
      <c r="SP65" s="19"/>
      <c r="SQ65" s="19"/>
      <c r="SR65" s="19"/>
      <c r="SS65" s="19"/>
      <c r="ST65" s="19"/>
      <c r="SU65" s="19"/>
      <c r="SV65" s="19"/>
      <c r="SW65" s="19"/>
      <c r="SX65" s="19"/>
      <c r="SY65" s="19"/>
      <c r="SZ65" s="19"/>
      <c r="TA65" s="19"/>
      <c r="TB65" s="19"/>
      <c r="TC65" s="19"/>
      <c r="TD65" s="19"/>
      <c r="TE65" s="19"/>
      <c r="TF65" s="19"/>
      <c r="TG65" s="19"/>
      <c r="TH65" s="19"/>
      <c r="TI65" s="19"/>
      <c r="TJ65" s="19"/>
      <c r="TK65" s="19"/>
      <c r="TL65" s="19"/>
      <c r="TM65" s="19"/>
      <c r="TN65" s="19"/>
      <c r="TO65" s="19"/>
      <c r="TP65" s="19"/>
      <c r="TQ65" s="19"/>
      <c r="TR65" s="19"/>
      <c r="TS65" s="19"/>
      <c r="TT65" s="19"/>
      <c r="TU65" s="19"/>
      <c r="TV65" s="19"/>
      <c r="TW65" s="19"/>
      <c r="TX65" s="19"/>
      <c r="TY65" s="19"/>
      <c r="TZ65" s="19"/>
      <c r="UA65" s="19"/>
      <c r="UB65" s="19"/>
      <c r="UC65" s="19"/>
      <c r="UD65" s="19"/>
      <c r="UE65" s="19"/>
      <c r="UF65" s="19"/>
      <c r="UG65" s="19"/>
      <c r="UH65" s="19"/>
      <c r="UI65" s="19"/>
      <c r="UJ65" s="19"/>
      <c r="UK65" s="19"/>
      <c r="UL65" s="19"/>
      <c r="UM65" s="19"/>
      <c r="UN65" s="19"/>
      <c r="UO65" s="19"/>
      <c r="UP65" s="19"/>
      <c r="UQ65" s="19"/>
      <c r="UR65" s="19"/>
      <c r="US65" s="19"/>
      <c r="UT65" s="19"/>
      <c r="UU65" s="19"/>
      <c r="UV65" s="19"/>
      <c r="UW65" s="19"/>
      <c r="UX65" s="19"/>
      <c r="UY65" s="19"/>
      <c r="UZ65" s="19"/>
      <c r="VA65" s="19"/>
      <c r="VB65" s="19"/>
      <c r="VC65" s="19"/>
      <c r="VD65" s="19"/>
      <c r="VE65" s="19"/>
      <c r="VF65" s="19"/>
      <c r="VG65" s="19"/>
      <c r="VH65" s="19"/>
      <c r="VI65" s="19"/>
      <c r="VJ65" s="19"/>
      <c r="VK65" s="19"/>
      <c r="VL65" s="19"/>
      <c r="VM65" s="19"/>
      <c r="VN65" s="19"/>
      <c r="VO65" s="19"/>
      <c r="VP65" s="19"/>
      <c r="VQ65" s="19"/>
      <c r="VR65" s="19"/>
      <c r="VS65" s="19"/>
      <c r="VT65" s="19"/>
      <c r="VU65" s="19"/>
      <c r="VV65" s="19"/>
      <c r="VW65" s="19"/>
      <c r="VX65" s="19"/>
      <c r="VY65" s="19"/>
      <c r="VZ65" s="19"/>
      <c r="WA65" s="19"/>
      <c r="WB65" s="19"/>
      <c r="WC65" s="19"/>
      <c r="WD65" s="19"/>
      <c r="WE65" s="19"/>
      <c r="WF65" s="19"/>
      <c r="WG65" s="19"/>
      <c r="WH65" s="19"/>
      <c r="WI65" s="19"/>
      <c r="WJ65" s="19"/>
      <c r="WK65" s="19"/>
      <c r="WL65" s="19"/>
      <c r="WM65" s="19"/>
      <c r="WN65" s="19"/>
      <c r="WO65" s="19"/>
      <c r="WP65" s="19"/>
      <c r="WQ65" s="19"/>
      <c r="WR65" s="19"/>
      <c r="WS65" s="19"/>
      <c r="WT65" s="19"/>
      <c r="WU65" s="19"/>
      <c r="WV65" s="19"/>
      <c r="WW65" s="19"/>
      <c r="WX65" s="19"/>
      <c r="WY65" s="19"/>
      <c r="WZ65" s="19"/>
      <c r="XA65" s="19"/>
      <c r="XB65" s="19"/>
      <c r="XC65" s="19"/>
      <c r="XD65" s="19"/>
      <c r="XE65" s="19"/>
      <c r="XF65" s="19"/>
      <c r="XG65" s="19"/>
      <c r="XH65" s="19"/>
      <c r="XI65" s="19"/>
      <c r="XJ65" s="19"/>
      <c r="XK65" s="19"/>
      <c r="XL65" s="19"/>
      <c r="XM65" s="19"/>
      <c r="XN65" s="19"/>
      <c r="XO65" s="19"/>
      <c r="XP65" s="19"/>
      <c r="XQ65" s="19"/>
      <c r="XR65" s="19"/>
      <c r="XS65" s="19"/>
      <c r="XT65" s="19"/>
      <c r="XU65" s="19"/>
      <c r="XV65" s="19"/>
      <c r="XW65" s="19"/>
      <c r="XX65" s="19"/>
      <c r="XY65" s="19"/>
      <c r="XZ65" s="19"/>
      <c r="YA65" s="19"/>
      <c r="YB65" s="19"/>
      <c r="YC65" s="19"/>
      <c r="YD65" s="19"/>
      <c r="YE65" s="19"/>
      <c r="YF65" s="19"/>
      <c r="YG65" s="19"/>
      <c r="YH65" s="19"/>
      <c r="YI65" s="19"/>
      <c r="YJ65" s="19"/>
      <c r="YK65" s="19"/>
      <c r="YL65" s="19"/>
      <c r="YM65" s="19"/>
      <c r="YN65" s="19"/>
      <c r="YO65" s="19"/>
      <c r="YP65" s="19"/>
      <c r="YQ65" s="19"/>
      <c r="YR65" s="19"/>
      <c r="YS65" s="19"/>
      <c r="YT65" s="19"/>
      <c r="YU65" s="19"/>
      <c r="YV65" s="19"/>
      <c r="YW65" s="19"/>
      <c r="YX65" s="19"/>
      <c r="YY65" s="19"/>
      <c r="YZ65" s="19"/>
      <c r="ZA65" s="19"/>
      <c r="ZB65" s="19"/>
      <c r="ZC65" s="19"/>
      <c r="ZD65" s="19"/>
      <c r="ZE65" s="19"/>
      <c r="ZF65" s="19"/>
      <c r="ZG65" s="19"/>
      <c r="ZH65" s="19"/>
      <c r="ZI65" s="19"/>
      <c r="ZJ65" s="19"/>
      <c r="ZK65" s="19"/>
      <c r="ZL65" s="19"/>
      <c r="ZM65" s="19"/>
      <c r="ZN65" s="19"/>
      <c r="ZO65" s="19"/>
      <c r="ZP65" s="19"/>
      <c r="ZQ65" s="19"/>
      <c r="ZR65" s="19"/>
      <c r="ZS65" s="19"/>
      <c r="ZT65" s="19"/>
      <c r="ZU65" s="19"/>
      <c r="ZV65" s="19"/>
      <c r="ZW65" s="19"/>
      <c r="ZX65" s="19"/>
      <c r="ZY65" s="19"/>
      <c r="ZZ65" s="19"/>
      <c r="AAA65" s="19"/>
      <c r="AAB65" s="19"/>
      <c r="AAC65" s="19"/>
      <c r="AAD65" s="19"/>
      <c r="AAE65" s="19"/>
      <c r="AAF65" s="19"/>
      <c r="AAG65" s="19"/>
      <c r="AAH65" s="19"/>
      <c r="AAI65" s="19"/>
      <c r="AAJ65" s="19"/>
      <c r="AAK65" s="19"/>
      <c r="AAL65" s="19"/>
      <c r="AAM65" s="19"/>
      <c r="AAN65" s="19"/>
      <c r="AAO65" s="19"/>
      <c r="AAP65" s="19"/>
      <c r="AAQ65" s="19"/>
      <c r="AAR65" s="19"/>
      <c r="AAS65" s="19"/>
      <c r="AAT65" s="19"/>
      <c r="AAU65" s="19"/>
      <c r="AAV65" s="19"/>
      <c r="AAW65" s="19"/>
      <c r="AAX65" s="19"/>
      <c r="AAY65" s="19"/>
      <c r="AAZ65" s="19"/>
      <c r="ABA65" s="19"/>
      <c r="ABB65" s="19"/>
      <c r="ABC65" s="19"/>
      <c r="ABD65" s="19"/>
      <c r="ABE65" s="19"/>
      <c r="ABF65" s="19"/>
      <c r="ABG65" s="19"/>
      <c r="ABH65" s="19"/>
      <c r="ABI65" s="19"/>
      <c r="ABJ65" s="19"/>
      <c r="ABK65" s="19"/>
      <c r="ABL65" s="19"/>
      <c r="ABM65" s="19"/>
      <c r="ABN65" s="19"/>
      <c r="ABO65" s="19"/>
      <c r="ABP65" s="19"/>
      <c r="ABQ65" s="19"/>
      <c r="ABR65" s="19"/>
      <c r="ABS65" s="19"/>
      <c r="ABT65" s="19"/>
      <c r="ABU65" s="19"/>
      <c r="ABV65" s="19"/>
      <c r="ABW65" s="19"/>
      <c r="ABX65" s="19"/>
      <c r="ABY65" s="19"/>
      <c r="ABZ65" s="19"/>
      <c r="ACA65" s="19"/>
      <c r="ACB65" s="19"/>
      <c r="ACC65" s="19"/>
      <c r="ACD65" s="19"/>
      <c r="ACE65" s="19"/>
      <c r="ACF65" s="19"/>
      <c r="ACG65" s="19"/>
      <c r="ACH65" s="19"/>
      <c r="ACI65" s="19"/>
      <c r="ACJ65" s="19"/>
      <c r="ACK65" s="19"/>
      <c r="ACL65" s="19"/>
      <c r="ACM65" s="19"/>
      <c r="ACN65" s="19"/>
      <c r="ACO65" s="19"/>
      <c r="ACP65" s="19"/>
      <c r="ACQ65" s="19"/>
      <c r="ACR65" s="19"/>
      <c r="ACS65" s="19"/>
      <c r="ACT65" s="19"/>
      <c r="ACU65" s="19"/>
      <c r="ACV65" s="19"/>
      <c r="ACW65" s="19"/>
      <c r="ACX65" s="19"/>
      <c r="ACY65" s="19"/>
      <c r="ACZ65" s="19"/>
      <c r="ADA65" s="19"/>
      <c r="ADB65" s="19"/>
      <c r="ADC65" s="19"/>
      <c r="ADD65" s="19"/>
      <c r="ADE65" s="19"/>
      <c r="ADF65" s="19"/>
      <c r="ADG65" s="19"/>
      <c r="ADH65" s="19"/>
      <c r="ADI65" s="19"/>
      <c r="ADJ65" s="19"/>
      <c r="ADK65" s="19"/>
      <c r="ADL65" s="19"/>
      <c r="ADM65" s="19"/>
      <c r="ADN65" s="19"/>
      <c r="ADO65" s="19"/>
      <c r="ADP65" s="19"/>
      <c r="ADQ65" s="19"/>
      <c r="ADR65" s="19"/>
      <c r="ADS65" s="19"/>
      <c r="ADT65" s="19"/>
      <c r="ADU65" s="19"/>
      <c r="ADV65" s="19"/>
      <c r="ADW65" s="19"/>
      <c r="ADX65" s="19"/>
      <c r="ADY65" s="19"/>
      <c r="ADZ65" s="19"/>
      <c r="AEA65" s="19"/>
      <c r="AEB65" s="19"/>
      <c r="AEC65" s="19"/>
      <c r="AED65" s="19"/>
      <c r="AEE65" s="19"/>
      <c r="AEF65" s="19"/>
      <c r="AEG65" s="19"/>
      <c r="AEH65" s="19"/>
      <c r="AEI65" s="19"/>
      <c r="AEJ65" s="19"/>
      <c r="AEK65" s="19"/>
      <c r="AEL65" s="19"/>
      <c r="AEM65" s="19"/>
      <c r="AEN65" s="19"/>
      <c r="AEO65" s="19"/>
      <c r="AEP65" s="19"/>
      <c r="AEQ65" s="19"/>
      <c r="AER65" s="19"/>
      <c r="AES65" s="19"/>
      <c r="AET65" s="19"/>
      <c r="AEU65" s="19"/>
      <c r="AEV65" s="19"/>
      <c r="AEW65" s="19"/>
      <c r="AEX65" s="19"/>
      <c r="AEY65" s="19"/>
      <c r="AEZ65" s="19"/>
      <c r="AFA65" s="19"/>
      <c r="AFB65" s="19"/>
      <c r="AFC65" s="19"/>
      <c r="AFD65" s="19"/>
      <c r="AFE65" s="19"/>
      <c r="AFF65" s="19"/>
      <c r="AFG65" s="19"/>
      <c r="AFH65" s="19"/>
      <c r="AFI65" s="19"/>
      <c r="AFJ65" s="19"/>
      <c r="AFK65" s="19"/>
      <c r="AFL65" s="19"/>
      <c r="AFM65" s="19"/>
      <c r="AFN65" s="19"/>
      <c r="AFO65" s="19"/>
      <c r="AFP65" s="19"/>
      <c r="AFQ65" s="19"/>
      <c r="AFR65" s="19"/>
      <c r="AFS65" s="19"/>
      <c r="AFT65" s="19"/>
      <c r="AFU65" s="19"/>
      <c r="AFV65" s="19"/>
      <c r="AFW65" s="19"/>
      <c r="AFX65" s="19"/>
      <c r="AFY65" s="19"/>
      <c r="AFZ65" s="19"/>
      <c r="AGA65" s="19"/>
      <c r="AGB65" s="19"/>
      <c r="AGC65" s="19"/>
      <c r="AGD65" s="19"/>
      <c r="AGE65" s="19"/>
      <c r="AGF65" s="19"/>
      <c r="AGG65" s="19"/>
      <c r="AGH65" s="19"/>
      <c r="AGI65" s="19"/>
      <c r="AGJ65" s="19"/>
      <c r="AGK65" s="19"/>
      <c r="AGL65" s="19"/>
      <c r="AGM65" s="19"/>
      <c r="AGN65" s="19"/>
      <c r="AGO65" s="19"/>
      <c r="AGP65" s="19"/>
      <c r="AGQ65" s="19"/>
      <c r="AGR65" s="19"/>
      <c r="AGS65" s="19"/>
      <c r="AGT65" s="19"/>
      <c r="AGU65" s="19"/>
      <c r="AGV65" s="19"/>
      <c r="AGW65" s="19"/>
      <c r="AGX65" s="19"/>
      <c r="AGY65" s="19"/>
      <c r="AGZ65" s="19"/>
      <c r="AHA65" s="19"/>
      <c r="AHB65" s="19"/>
      <c r="AHC65" s="19"/>
      <c r="AHD65" s="19"/>
      <c r="AHE65" s="19"/>
      <c r="AHF65" s="19"/>
      <c r="AHG65" s="19"/>
      <c r="AHH65" s="19"/>
      <c r="AHI65" s="19"/>
      <c r="AHJ65" s="19"/>
      <c r="AHK65" s="19"/>
      <c r="AHL65" s="19"/>
      <c r="AHM65" s="19"/>
      <c r="AHN65" s="19"/>
      <c r="AHO65" s="19"/>
      <c r="AHP65" s="19"/>
      <c r="AHQ65" s="19"/>
      <c r="AHR65" s="19"/>
      <c r="AHS65" s="19"/>
      <c r="AHT65" s="19"/>
      <c r="AHU65" s="19"/>
      <c r="AHV65" s="19"/>
      <c r="AHW65" s="19"/>
      <c r="AHX65" s="19"/>
      <c r="AHY65" s="19"/>
      <c r="AHZ65" s="19"/>
      <c r="AIA65" s="19"/>
      <c r="AIB65" s="19"/>
      <c r="AIC65" s="19"/>
      <c r="AID65" s="19"/>
      <c r="AIE65" s="19"/>
      <c r="AIF65" s="19"/>
      <c r="AIG65" s="19"/>
      <c r="AIH65" s="19"/>
      <c r="AII65" s="19"/>
      <c r="AIJ65" s="19"/>
      <c r="AIK65" s="19"/>
      <c r="AIL65" s="19"/>
      <c r="AIM65" s="19"/>
      <c r="AIN65" s="19"/>
      <c r="AIO65" s="19"/>
      <c r="AIP65" s="19"/>
      <c r="AIQ65" s="19"/>
      <c r="AIR65" s="19"/>
      <c r="AIS65" s="19"/>
      <c r="AIT65" s="19"/>
      <c r="AIU65" s="19"/>
      <c r="AIV65" s="19"/>
      <c r="AIW65" s="19"/>
      <c r="AIX65" s="19"/>
      <c r="AIY65" s="19"/>
      <c r="AIZ65" s="19"/>
      <c r="AJA65" s="19"/>
      <c r="AJB65" s="19"/>
      <c r="AJC65" s="19"/>
      <c r="AJD65" s="19"/>
      <c r="AJE65" s="19"/>
      <c r="AJF65" s="19"/>
      <c r="AJG65" s="19"/>
      <c r="AJH65" s="19"/>
      <c r="AJI65" s="19"/>
      <c r="AJJ65" s="19"/>
      <c r="AJK65" s="19"/>
      <c r="AJL65" s="19"/>
      <c r="AJM65" s="19"/>
      <c r="AJN65" s="19"/>
      <c r="AJO65" s="19"/>
      <c r="AJP65" s="19"/>
      <c r="AJQ65" s="19"/>
      <c r="AJR65" s="19"/>
      <c r="AJS65" s="19"/>
      <c r="AJT65" s="19"/>
      <c r="AJU65" s="19"/>
      <c r="AJV65" s="19"/>
      <c r="AJW65" s="19"/>
      <c r="AJX65" s="19"/>
      <c r="AJY65" s="19"/>
      <c r="AJZ65" s="19"/>
      <c r="AKA65" s="19"/>
      <c r="AKB65" s="19"/>
      <c r="AKC65" s="19"/>
      <c r="AKD65" s="19"/>
      <c r="AKE65" s="19"/>
      <c r="AKF65" s="19"/>
      <c r="AKG65" s="19"/>
      <c r="AKH65" s="19"/>
      <c r="AKI65" s="19"/>
      <c r="AKJ65" s="19"/>
      <c r="AKK65" s="19"/>
      <c r="AKL65" s="19"/>
      <c r="AKM65" s="19"/>
      <c r="AKN65" s="19"/>
      <c r="AKO65" s="19"/>
      <c r="AKP65" s="19"/>
      <c r="AKQ65" s="19"/>
      <c r="AKR65" s="19"/>
      <c r="AKS65" s="19"/>
      <c r="AKT65" s="19"/>
      <c r="AKU65" s="19"/>
      <c r="AKV65" s="19"/>
      <c r="AKW65" s="19"/>
      <c r="AKX65" s="19"/>
      <c r="AKY65" s="19"/>
      <c r="AKZ65" s="19"/>
      <c r="ALA65" s="19"/>
      <c r="ALB65" s="19"/>
      <c r="ALC65" s="19"/>
      <c r="ALD65" s="19"/>
      <c r="ALE65" s="19"/>
      <c r="ALF65" s="19"/>
      <c r="ALG65" s="19"/>
      <c r="ALH65" s="19"/>
      <c r="ALI65" s="19"/>
      <c r="ALJ65" s="19"/>
      <c r="ALK65" s="19"/>
      <c r="ALL65" s="19"/>
      <c r="ALM65" s="19"/>
      <c r="ALN65" s="19"/>
      <c r="ALO65" s="19"/>
      <c r="ALP65" s="19"/>
      <c r="ALQ65" s="19"/>
      <c r="ALR65" s="19"/>
      <c r="ALS65" s="19"/>
      <c r="ALT65" s="19"/>
      <c r="ALU65" s="19"/>
      <c r="ALV65" s="19"/>
      <c r="ALW65" s="19"/>
      <c r="ALX65" s="19"/>
      <c r="ALY65" s="19"/>
      <c r="ALZ65" s="19"/>
      <c r="AMA65" s="19"/>
      <c r="AMB65" s="19"/>
      <c r="AMC65" s="19"/>
      <c r="AMD65" s="19"/>
      <c r="AME65" s="19"/>
      <c r="AMF65" s="19"/>
      <c r="AMG65" s="19"/>
      <c r="AMH65" s="19"/>
      <c r="AMI65" s="19"/>
      <c r="AMJ65" s="19"/>
      <c r="AMK65" s="19"/>
      <c r="AML65" s="19"/>
    </row>
    <row r="66" spans="1:1027" x14ac:dyDescent="0.3">
      <c r="A66" s="115"/>
      <c r="B66" s="115"/>
      <c r="C66" s="115"/>
      <c r="D66" s="115"/>
      <c r="E66" s="115"/>
      <c r="F66" s="120"/>
      <c r="G66" s="118" t="s">
        <v>13</v>
      </c>
      <c r="H66" s="85">
        <f>SUM(H62:H65)</f>
        <v>0</v>
      </c>
      <c r="I66" s="87">
        <f>SUM(I62:I65)</f>
        <v>0</v>
      </c>
      <c r="J66" s="15"/>
      <c r="L66" s="15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  <c r="IX66" s="19"/>
      <c r="IY66" s="19"/>
      <c r="IZ66" s="19"/>
      <c r="JA66" s="19"/>
      <c r="JB66" s="19"/>
      <c r="JC66" s="19"/>
      <c r="JD66" s="19"/>
      <c r="JE66" s="19"/>
      <c r="JF66" s="19"/>
      <c r="JG66" s="19"/>
      <c r="JH66" s="19"/>
      <c r="JI66" s="19"/>
      <c r="JJ66" s="19"/>
      <c r="JK66" s="19"/>
      <c r="JL66" s="19"/>
      <c r="JM66" s="19"/>
      <c r="JN66" s="19"/>
      <c r="JO66" s="19"/>
      <c r="JP66" s="19"/>
      <c r="JQ66" s="19"/>
      <c r="JR66" s="19"/>
      <c r="JS66" s="19"/>
      <c r="JT66" s="19"/>
      <c r="JU66" s="19"/>
      <c r="JV66" s="19"/>
      <c r="JW66" s="19"/>
      <c r="JX66" s="19"/>
      <c r="JY66" s="19"/>
      <c r="JZ66" s="19"/>
      <c r="KA66" s="19"/>
      <c r="KB66" s="19"/>
      <c r="KC66" s="19"/>
      <c r="KD66" s="19"/>
      <c r="KE66" s="19"/>
      <c r="KF66" s="19"/>
      <c r="KG66" s="19"/>
      <c r="KH66" s="19"/>
      <c r="KI66" s="19"/>
      <c r="KJ66" s="19"/>
      <c r="KK66" s="19"/>
      <c r="KL66" s="19"/>
      <c r="KM66" s="19"/>
      <c r="KN66" s="19"/>
      <c r="KO66" s="19"/>
      <c r="KP66" s="19"/>
      <c r="KQ66" s="19"/>
      <c r="KR66" s="19"/>
      <c r="KS66" s="19"/>
      <c r="KT66" s="19"/>
      <c r="KU66" s="19"/>
      <c r="KV66" s="19"/>
      <c r="KW66" s="19"/>
      <c r="KX66" s="19"/>
      <c r="KY66" s="19"/>
      <c r="KZ66" s="19"/>
      <c r="LA66" s="19"/>
      <c r="LB66" s="19"/>
      <c r="LC66" s="19"/>
      <c r="LD66" s="19"/>
      <c r="LE66" s="19"/>
      <c r="LF66" s="19"/>
      <c r="LG66" s="19"/>
      <c r="LH66" s="19"/>
      <c r="LI66" s="19"/>
      <c r="LJ66" s="19"/>
      <c r="LK66" s="19"/>
      <c r="LL66" s="19"/>
      <c r="LM66" s="19"/>
      <c r="LN66" s="19"/>
      <c r="LO66" s="19"/>
      <c r="LP66" s="19"/>
      <c r="LQ66" s="19"/>
      <c r="LR66" s="19"/>
      <c r="LS66" s="19"/>
      <c r="LT66" s="19"/>
      <c r="LU66" s="19"/>
      <c r="LV66" s="19"/>
      <c r="LW66" s="19"/>
      <c r="LX66" s="19"/>
      <c r="LY66" s="19"/>
      <c r="LZ66" s="19"/>
      <c r="MA66" s="19"/>
      <c r="MB66" s="19"/>
      <c r="MC66" s="19"/>
      <c r="MD66" s="19"/>
      <c r="ME66" s="19"/>
      <c r="MF66" s="19"/>
      <c r="MG66" s="19"/>
      <c r="MH66" s="19"/>
      <c r="MI66" s="19"/>
      <c r="MJ66" s="19"/>
      <c r="MK66" s="19"/>
      <c r="ML66" s="19"/>
      <c r="MM66" s="19"/>
      <c r="MN66" s="19"/>
      <c r="MO66" s="19"/>
      <c r="MP66" s="19"/>
      <c r="MQ66" s="19"/>
      <c r="MR66" s="19"/>
      <c r="MS66" s="19"/>
      <c r="MT66" s="19"/>
      <c r="MU66" s="19"/>
      <c r="MV66" s="19"/>
      <c r="MW66" s="19"/>
      <c r="MX66" s="19"/>
      <c r="MY66" s="19"/>
      <c r="MZ66" s="19"/>
      <c r="NA66" s="19"/>
      <c r="NB66" s="19"/>
      <c r="NC66" s="19"/>
      <c r="ND66" s="19"/>
      <c r="NE66" s="19"/>
      <c r="NF66" s="19"/>
      <c r="NG66" s="19"/>
      <c r="NH66" s="19"/>
      <c r="NI66" s="19"/>
      <c r="NJ66" s="19"/>
      <c r="NK66" s="19"/>
      <c r="NL66" s="19"/>
      <c r="NM66" s="19"/>
      <c r="NN66" s="19"/>
      <c r="NO66" s="19"/>
      <c r="NP66" s="19"/>
      <c r="NQ66" s="19"/>
      <c r="NR66" s="19"/>
      <c r="NS66" s="19"/>
      <c r="NT66" s="19"/>
      <c r="NU66" s="19"/>
      <c r="NV66" s="19"/>
      <c r="NW66" s="19"/>
      <c r="NX66" s="19"/>
      <c r="NY66" s="19"/>
      <c r="NZ66" s="19"/>
      <c r="OA66" s="19"/>
      <c r="OB66" s="19"/>
      <c r="OC66" s="19"/>
      <c r="OD66" s="19"/>
      <c r="OE66" s="19"/>
      <c r="OF66" s="19"/>
      <c r="OG66" s="19"/>
      <c r="OH66" s="19"/>
      <c r="OI66" s="19"/>
      <c r="OJ66" s="19"/>
      <c r="OK66" s="19"/>
      <c r="OL66" s="19"/>
      <c r="OM66" s="19"/>
      <c r="ON66" s="19"/>
      <c r="OO66" s="19"/>
      <c r="OP66" s="19"/>
      <c r="OQ66" s="19"/>
      <c r="OR66" s="19"/>
      <c r="OS66" s="19"/>
      <c r="OT66" s="19"/>
      <c r="OU66" s="19"/>
      <c r="OV66" s="19"/>
      <c r="OW66" s="19"/>
      <c r="OX66" s="19"/>
      <c r="OY66" s="19"/>
      <c r="OZ66" s="19"/>
      <c r="PA66" s="19"/>
      <c r="PB66" s="19"/>
      <c r="PC66" s="19"/>
      <c r="PD66" s="19"/>
      <c r="PE66" s="19"/>
      <c r="PF66" s="19"/>
      <c r="PG66" s="19"/>
      <c r="PH66" s="19"/>
      <c r="PI66" s="19"/>
      <c r="PJ66" s="19"/>
      <c r="PK66" s="19"/>
      <c r="PL66" s="19"/>
      <c r="PM66" s="19"/>
      <c r="PN66" s="19"/>
      <c r="PO66" s="19"/>
      <c r="PP66" s="19"/>
      <c r="PQ66" s="19"/>
      <c r="PR66" s="19"/>
      <c r="PS66" s="19"/>
      <c r="PT66" s="19"/>
      <c r="PU66" s="19"/>
      <c r="PV66" s="19"/>
      <c r="PW66" s="19"/>
      <c r="PX66" s="19"/>
      <c r="PY66" s="19"/>
      <c r="PZ66" s="19"/>
      <c r="QA66" s="19"/>
      <c r="QB66" s="19"/>
      <c r="QC66" s="19"/>
      <c r="QD66" s="19"/>
      <c r="QE66" s="19"/>
      <c r="QF66" s="19"/>
      <c r="QG66" s="19"/>
      <c r="QH66" s="19"/>
      <c r="QI66" s="19"/>
      <c r="QJ66" s="19"/>
      <c r="QK66" s="19"/>
      <c r="QL66" s="19"/>
      <c r="QM66" s="19"/>
      <c r="QN66" s="19"/>
      <c r="QO66" s="19"/>
      <c r="QP66" s="19"/>
      <c r="QQ66" s="19"/>
      <c r="QR66" s="19"/>
      <c r="QS66" s="19"/>
      <c r="QT66" s="19"/>
      <c r="QU66" s="19"/>
      <c r="QV66" s="19"/>
      <c r="QW66" s="19"/>
      <c r="QX66" s="19"/>
      <c r="QY66" s="19"/>
      <c r="QZ66" s="19"/>
      <c r="RA66" s="19"/>
      <c r="RB66" s="19"/>
      <c r="RC66" s="19"/>
      <c r="RD66" s="19"/>
      <c r="RE66" s="19"/>
      <c r="RF66" s="19"/>
      <c r="RG66" s="19"/>
      <c r="RH66" s="19"/>
      <c r="RI66" s="19"/>
      <c r="RJ66" s="19"/>
      <c r="RK66" s="19"/>
      <c r="RL66" s="19"/>
      <c r="RM66" s="19"/>
      <c r="RN66" s="19"/>
      <c r="RO66" s="19"/>
      <c r="RP66" s="19"/>
      <c r="RQ66" s="19"/>
      <c r="RR66" s="19"/>
      <c r="RS66" s="19"/>
      <c r="RT66" s="19"/>
      <c r="RU66" s="19"/>
      <c r="RV66" s="19"/>
      <c r="RW66" s="19"/>
      <c r="RX66" s="19"/>
      <c r="RY66" s="19"/>
      <c r="RZ66" s="19"/>
      <c r="SA66" s="19"/>
      <c r="SB66" s="19"/>
      <c r="SC66" s="19"/>
      <c r="SD66" s="19"/>
      <c r="SE66" s="19"/>
      <c r="SF66" s="19"/>
      <c r="SG66" s="19"/>
      <c r="SH66" s="19"/>
      <c r="SI66" s="19"/>
      <c r="SJ66" s="19"/>
      <c r="SK66" s="19"/>
      <c r="SL66" s="19"/>
      <c r="SM66" s="19"/>
      <c r="SN66" s="19"/>
      <c r="SO66" s="19"/>
      <c r="SP66" s="19"/>
      <c r="SQ66" s="19"/>
      <c r="SR66" s="19"/>
      <c r="SS66" s="19"/>
      <c r="ST66" s="19"/>
      <c r="SU66" s="19"/>
      <c r="SV66" s="19"/>
      <c r="SW66" s="19"/>
      <c r="SX66" s="19"/>
      <c r="SY66" s="19"/>
      <c r="SZ66" s="19"/>
      <c r="TA66" s="19"/>
      <c r="TB66" s="19"/>
      <c r="TC66" s="19"/>
      <c r="TD66" s="19"/>
      <c r="TE66" s="19"/>
      <c r="TF66" s="19"/>
      <c r="TG66" s="19"/>
      <c r="TH66" s="19"/>
      <c r="TI66" s="19"/>
      <c r="TJ66" s="19"/>
      <c r="TK66" s="19"/>
      <c r="TL66" s="19"/>
      <c r="TM66" s="19"/>
      <c r="TN66" s="19"/>
      <c r="TO66" s="19"/>
      <c r="TP66" s="19"/>
      <c r="TQ66" s="19"/>
      <c r="TR66" s="19"/>
      <c r="TS66" s="19"/>
      <c r="TT66" s="19"/>
      <c r="TU66" s="19"/>
      <c r="TV66" s="19"/>
      <c r="TW66" s="19"/>
      <c r="TX66" s="19"/>
      <c r="TY66" s="19"/>
      <c r="TZ66" s="19"/>
      <c r="UA66" s="19"/>
      <c r="UB66" s="19"/>
      <c r="UC66" s="19"/>
      <c r="UD66" s="19"/>
      <c r="UE66" s="19"/>
      <c r="UF66" s="19"/>
      <c r="UG66" s="19"/>
      <c r="UH66" s="19"/>
      <c r="UI66" s="19"/>
      <c r="UJ66" s="19"/>
      <c r="UK66" s="19"/>
      <c r="UL66" s="19"/>
      <c r="UM66" s="19"/>
      <c r="UN66" s="19"/>
      <c r="UO66" s="19"/>
      <c r="UP66" s="19"/>
      <c r="UQ66" s="19"/>
      <c r="UR66" s="19"/>
      <c r="US66" s="19"/>
      <c r="UT66" s="19"/>
      <c r="UU66" s="19"/>
      <c r="UV66" s="19"/>
      <c r="UW66" s="19"/>
      <c r="UX66" s="19"/>
      <c r="UY66" s="19"/>
      <c r="UZ66" s="19"/>
      <c r="VA66" s="19"/>
      <c r="VB66" s="19"/>
      <c r="VC66" s="19"/>
      <c r="VD66" s="19"/>
      <c r="VE66" s="19"/>
      <c r="VF66" s="19"/>
      <c r="VG66" s="19"/>
      <c r="VH66" s="19"/>
      <c r="VI66" s="19"/>
      <c r="VJ66" s="19"/>
      <c r="VK66" s="19"/>
      <c r="VL66" s="19"/>
      <c r="VM66" s="19"/>
      <c r="VN66" s="19"/>
      <c r="VO66" s="19"/>
      <c r="VP66" s="19"/>
      <c r="VQ66" s="19"/>
      <c r="VR66" s="19"/>
      <c r="VS66" s="19"/>
      <c r="VT66" s="19"/>
      <c r="VU66" s="19"/>
      <c r="VV66" s="19"/>
      <c r="VW66" s="19"/>
      <c r="VX66" s="19"/>
      <c r="VY66" s="19"/>
      <c r="VZ66" s="19"/>
      <c r="WA66" s="19"/>
      <c r="WB66" s="19"/>
      <c r="WC66" s="19"/>
      <c r="WD66" s="19"/>
      <c r="WE66" s="19"/>
      <c r="WF66" s="19"/>
      <c r="WG66" s="19"/>
      <c r="WH66" s="19"/>
      <c r="WI66" s="19"/>
      <c r="WJ66" s="19"/>
      <c r="WK66" s="19"/>
      <c r="WL66" s="19"/>
      <c r="WM66" s="19"/>
      <c r="WN66" s="19"/>
      <c r="WO66" s="19"/>
      <c r="WP66" s="19"/>
      <c r="WQ66" s="19"/>
      <c r="WR66" s="19"/>
      <c r="WS66" s="19"/>
      <c r="WT66" s="19"/>
      <c r="WU66" s="19"/>
      <c r="WV66" s="19"/>
      <c r="WW66" s="19"/>
      <c r="WX66" s="19"/>
      <c r="WY66" s="19"/>
      <c r="WZ66" s="19"/>
      <c r="XA66" s="19"/>
      <c r="XB66" s="19"/>
      <c r="XC66" s="19"/>
      <c r="XD66" s="19"/>
      <c r="XE66" s="19"/>
      <c r="XF66" s="19"/>
      <c r="XG66" s="19"/>
      <c r="XH66" s="19"/>
      <c r="XI66" s="19"/>
      <c r="XJ66" s="19"/>
      <c r="XK66" s="19"/>
      <c r="XL66" s="19"/>
      <c r="XM66" s="19"/>
      <c r="XN66" s="19"/>
      <c r="XO66" s="19"/>
      <c r="XP66" s="19"/>
      <c r="XQ66" s="19"/>
      <c r="XR66" s="19"/>
      <c r="XS66" s="19"/>
      <c r="XT66" s="19"/>
      <c r="XU66" s="19"/>
      <c r="XV66" s="19"/>
      <c r="XW66" s="19"/>
      <c r="XX66" s="19"/>
      <c r="XY66" s="19"/>
      <c r="XZ66" s="19"/>
      <c r="YA66" s="19"/>
      <c r="YB66" s="19"/>
      <c r="YC66" s="19"/>
      <c r="YD66" s="19"/>
      <c r="YE66" s="19"/>
      <c r="YF66" s="19"/>
      <c r="YG66" s="19"/>
      <c r="YH66" s="19"/>
      <c r="YI66" s="19"/>
      <c r="YJ66" s="19"/>
      <c r="YK66" s="19"/>
      <c r="YL66" s="19"/>
      <c r="YM66" s="19"/>
      <c r="YN66" s="19"/>
      <c r="YO66" s="19"/>
      <c r="YP66" s="19"/>
      <c r="YQ66" s="19"/>
      <c r="YR66" s="19"/>
      <c r="YS66" s="19"/>
      <c r="YT66" s="19"/>
      <c r="YU66" s="19"/>
      <c r="YV66" s="19"/>
      <c r="YW66" s="19"/>
      <c r="YX66" s="19"/>
      <c r="YY66" s="19"/>
      <c r="YZ66" s="19"/>
      <c r="ZA66" s="19"/>
      <c r="ZB66" s="19"/>
      <c r="ZC66" s="19"/>
      <c r="ZD66" s="19"/>
      <c r="ZE66" s="19"/>
      <c r="ZF66" s="19"/>
      <c r="ZG66" s="19"/>
      <c r="ZH66" s="19"/>
      <c r="ZI66" s="19"/>
      <c r="ZJ66" s="19"/>
      <c r="ZK66" s="19"/>
      <c r="ZL66" s="19"/>
      <c r="ZM66" s="19"/>
      <c r="ZN66" s="19"/>
      <c r="ZO66" s="19"/>
      <c r="ZP66" s="19"/>
      <c r="ZQ66" s="19"/>
      <c r="ZR66" s="19"/>
      <c r="ZS66" s="19"/>
      <c r="ZT66" s="19"/>
      <c r="ZU66" s="19"/>
      <c r="ZV66" s="19"/>
      <c r="ZW66" s="19"/>
      <c r="ZX66" s="19"/>
      <c r="ZY66" s="19"/>
      <c r="ZZ66" s="19"/>
      <c r="AAA66" s="19"/>
      <c r="AAB66" s="19"/>
      <c r="AAC66" s="19"/>
      <c r="AAD66" s="19"/>
      <c r="AAE66" s="19"/>
      <c r="AAF66" s="19"/>
      <c r="AAG66" s="19"/>
      <c r="AAH66" s="19"/>
      <c r="AAI66" s="19"/>
      <c r="AAJ66" s="19"/>
      <c r="AAK66" s="19"/>
      <c r="AAL66" s="19"/>
      <c r="AAM66" s="19"/>
      <c r="AAN66" s="19"/>
      <c r="AAO66" s="19"/>
      <c r="AAP66" s="19"/>
      <c r="AAQ66" s="19"/>
      <c r="AAR66" s="19"/>
      <c r="AAS66" s="19"/>
      <c r="AAT66" s="19"/>
      <c r="AAU66" s="19"/>
      <c r="AAV66" s="19"/>
      <c r="AAW66" s="19"/>
      <c r="AAX66" s="19"/>
      <c r="AAY66" s="19"/>
      <c r="AAZ66" s="19"/>
      <c r="ABA66" s="19"/>
      <c r="ABB66" s="19"/>
      <c r="ABC66" s="19"/>
      <c r="ABD66" s="19"/>
      <c r="ABE66" s="19"/>
      <c r="ABF66" s="19"/>
      <c r="ABG66" s="19"/>
      <c r="ABH66" s="19"/>
      <c r="ABI66" s="19"/>
      <c r="ABJ66" s="19"/>
      <c r="ABK66" s="19"/>
      <c r="ABL66" s="19"/>
      <c r="ABM66" s="19"/>
      <c r="ABN66" s="19"/>
      <c r="ABO66" s="19"/>
      <c r="ABP66" s="19"/>
      <c r="ABQ66" s="19"/>
      <c r="ABR66" s="19"/>
      <c r="ABS66" s="19"/>
      <c r="ABT66" s="19"/>
      <c r="ABU66" s="19"/>
      <c r="ABV66" s="19"/>
      <c r="ABW66" s="19"/>
      <c r="ABX66" s="19"/>
      <c r="ABY66" s="19"/>
      <c r="ABZ66" s="19"/>
      <c r="ACA66" s="19"/>
      <c r="ACB66" s="19"/>
      <c r="ACC66" s="19"/>
      <c r="ACD66" s="19"/>
      <c r="ACE66" s="19"/>
      <c r="ACF66" s="19"/>
      <c r="ACG66" s="19"/>
      <c r="ACH66" s="19"/>
      <c r="ACI66" s="19"/>
      <c r="ACJ66" s="19"/>
      <c r="ACK66" s="19"/>
      <c r="ACL66" s="19"/>
      <c r="ACM66" s="19"/>
      <c r="ACN66" s="19"/>
      <c r="ACO66" s="19"/>
      <c r="ACP66" s="19"/>
      <c r="ACQ66" s="19"/>
      <c r="ACR66" s="19"/>
      <c r="ACS66" s="19"/>
      <c r="ACT66" s="19"/>
      <c r="ACU66" s="19"/>
      <c r="ACV66" s="19"/>
      <c r="ACW66" s="19"/>
      <c r="ACX66" s="19"/>
      <c r="ACY66" s="19"/>
      <c r="ACZ66" s="19"/>
      <c r="ADA66" s="19"/>
      <c r="ADB66" s="19"/>
      <c r="ADC66" s="19"/>
      <c r="ADD66" s="19"/>
      <c r="ADE66" s="19"/>
      <c r="ADF66" s="19"/>
      <c r="ADG66" s="19"/>
      <c r="ADH66" s="19"/>
      <c r="ADI66" s="19"/>
      <c r="ADJ66" s="19"/>
      <c r="ADK66" s="19"/>
      <c r="ADL66" s="19"/>
      <c r="ADM66" s="19"/>
      <c r="ADN66" s="19"/>
      <c r="ADO66" s="19"/>
      <c r="ADP66" s="19"/>
      <c r="ADQ66" s="19"/>
      <c r="ADR66" s="19"/>
      <c r="ADS66" s="19"/>
      <c r="ADT66" s="19"/>
      <c r="ADU66" s="19"/>
      <c r="ADV66" s="19"/>
      <c r="ADW66" s="19"/>
      <c r="ADX66" s="19"/>
      <c r="ADY66" s="19"/>
      <c r="ADZ66" s="19"/>
      <c r="AEA66" s="19"/>
      <c r="AEB66" s="19"/>
      <c r="AEC66" s="19"/>
      <c r="AED66" s="19"/>
      <c r="AEE66" s="19"/>
      <c r="AEF66" s="19"/>
      <c r="AEG66" s="19"/>
      <c r="AEH66" s="19"/>
      <c r="AEI66" s="19"/>
      <c r="AEJ66" s="19"/>
      <c r="AEK66" s="19"/>
      <c r="AEL66" s="19"/>
      <c r="AEM66" s="19"/>
      <c r="AEN66" s="19"/>
      <c r="AEO66" s="19"/>
      <c r="AEP66" s="19"/>
      <c r="AEQ66" s="19"/>
      <c r="AER66" s="19"/>
      <c r="AES66" s="19"/>
      <c r="AET66" s="19"/>
      <c r="AEU66" s="19"/>
      <c r="AEV66" s="19"/>
      <c r="AEW66" s="19"/>
      <c r="AEX66" s="19"/>
      <c r="AEY66" s="19"/>
      <c r="AEZ66" s="19"/>
      <c r="AFA66" s="19"/>
      <c r="AFB66" s="19"/>
      <c r="AFC66" s="19"/>
      <c r="AFD66" s="19"/>
      <c r="AFE66" s="19"/>
      <c r="AFF66" s="19"/>
      <c r="AFG66" s="19"/>
      <c r="AFH66" s="19"/>
      <c r="AFI66" s="19"/>
      <c r="AFJ66" s="19"/>
      <c r="AFK66" s="19"/>
      <c r="AFL66" s="19"/>
      <c r="AFM66" s="19"/>
      <c r="AFN66" s="19"/>
      <c r="AFO66" s="19"/>
      <c r="AFP66" s="19"/>
      <c r="AFQ66" s="19"/>
      <c r="AFR66" s="19"/>
      <c r="AFS66" s="19"/>
      <c r="AFT66" s="19"/>
      <c r="AFU66" s="19"/>
      <c r="AFV66" s="19"/>
      <c r="AFW66" s="19"/>
      <c r="AFX66" s="19"/>
      <c r="AFY66" s="19"/>
      <c r="AFZ66" s="19"/>
      <c r="AGA66" s="19"/>
      <c r="AGB66" s="19"/>
      <c r="AGC66" s="19"/>
      <c r="AGD66" s="19"/>
      <c r="AGE66" s="19"/>
      <c r="AGF66" s="19"/>
      <c r="AGG66" s="19"/>
      <c r="AGH66" s="19"/>
      <c r="AGI66" s="19"/>
      <c r="AGJ66" s="19"/>
      <c r="AGK66" s="19"/>
      <c r="AGL66" s="19"/>
      <c r="AGM66" s="19"/>
      <c r="AGN66" s="19"/>
      <c r="AGO66" s="19"/>
      <c r="AGP66" s="19"/>
      <c r="AGQ66" s="19"/>
      <c r="AGR66" s="19"/>
      <c r="AGS66" s="19"/>
      <c r="AGT66" s="19"/>
      <c r="AGU66" s="19"/>
      <c r="AGV66" s="19"/>
      <c r="AGW66" s="19"/>
      <c r="AGX66" s="19"/>
      <c r="AGY66" s="19"/>
      <c r="AGZ66" s="19"/>
      <c r="AHA66" s="19"/>
      <c r="AHB66" s="19"/>
      <c r="AHC66" s="19"/>
      <c r="AHD66" s="19"/>
      <c r="AHE66" s="19"/>
      <c r="AHF66" s="19"/>
      <c r="AHG66" s="19"/>
      <c r="AHH66" s="19"/>
      <c r="AHI66" s="19"/>
      <c r="AHJ66" s="19"/>
      <c r="AHK66" s="19"/>
      <c r="AHL66" s="19"/>
      <c r="AHM66" s="19"/>
      <c r="AHN66" s="19"/>
      <c r="AHO66" s="19"/>
      <c r="AHP66" s="19"/>
      <c r="AHQ66" s="19"/>
      <c r="AHR66" s="19"/>
      <c r="AHS66" s="19"/>
      <c r="AHT66" s="19"/>
      <c r="AHU66" s="19"/>
      <c r="AHV66" s="19"/>
      <c r="AHW66" s="19"/>
      <c r="AHX66" s="19"/>
      <c r="AHY66" s="19"/>
      <c r="AHZ66" s="19"/>
      <c r="AIA66" s="19"/>
      <c r="AIB66" s="19"/>
      <c r="AIC66" s="19"/>
      <c r="AID66" s="19"/>
      <c r="AIE66" s="19"/>
      <c r="AIF66" s="19"/>
      <c r="AIG66" s="19"/>
      <c r="AIH66" s="19"/>
      <c r="AII66" s="19"/>
      <c r="AIJ66" s="19"/>
      <c r="AIK66" s="19"/>
      <c r="AIL66" s="19"/>
      <c r="AIM66" s="19"/>
      <c r="AIN66" s="19"/>
      <c r="AIO66" s="19"/>
      <c r="AIP66" s="19"/>
      <c r="AIQ66" s="19"/>
      <c r="AIR66" s="19"/>
      <c r="AIS66" s="19"/>
      <c r="AIT66" s="19"/>
      <c r="AIU66" s="19"/>
      <c r="AIV66" s="19"/>
      <c r="AIW66" s="19"/>
      <c r="AIX66" s="19"/>
      <c r="AIY66" s="19"/>
      <c r="AIZ66" s="19"/>
      <c r="AJA66" s="19"/>
      <c r="AJB66" s="19"/>
      <c r="AJC66" s="19"/>
      <c r="AJD66" s="19"/>
      <c r="AJE66" s="19"/>
      <c r="AJF66" s="19"/>
      <c r="AJG66" s="19"/>
      <c r="AJH66" s="19"/>
      <c r="AJI66" s="19"/>
      <c r="AJJ66" s="19"/>
      <c r="AJK66" s="19"/>
      <c r="AJL66" s="19"/>
      <c r="AJM66" s="19"/>
      <c r="AJN66" s="19"/>
      <c r="AJO66" s="19"/>
      <c r="AJP66" s="19"/>
      <c r="AJQ66" s="19"/>
      <c r="AJR66" s="19"/>
      <c r="AJS66" s="19"/>
      <c r="AJT66" s="19"/>
      <c r="AJU66" s="19"/>
      <c r="AJV66" s="19"/>
      <c r="AJW66" s="19"/>
      <c r="AJX66" s="19"/>
      <c r="AJY66" s="19"/>
      <c r="AJZ66" s="19"/>
      <c r="AKA66" s="19"/>
      <c r="AKB66" s="19"/>
      <c r="AKC66" s="19"/>
      <c r="AKD66" s="19"/>
      <c r="AKE66" s="19"/>
      <c r="AKF66" s="19"/>
      <c r="AKG66" s="19"/>
      <c r="AKH66" s="19"/>
      <c r="AKI66" s="19"/>
      <c r="AKJ66" s="19"/>
      <c r="AKK66" s="19"/>
      <c r="AKL66" s="19"/>
      <c r="AKM66" s="19"/>
      <c r="AKN66" s="19"/>
      <c r="AKO66" s="19"/>
      <c r="AKP66" s="19"/>
      <c r="AKQ66" s="19"/>
      <c r="AKR66" s="19"/>
      <c r="AKS66" s="19"/>
      <c r="AKT66" s="19"/>
      <c r="AKU66" s="19"/>
      <c r="AKV66" s="19"/>
      <c r="AKW66" s="19"/>
      <c r="AKX66" s="19"/>
      <c r="AKY66" s="19"/>
      <c r="AKZ66" s="19"/>
      <c r="ALA66" s="19"/>
      <c r="ALB66" s="19"/>
      <c r="ALC66" s="19"/>
      <c r="ALD66" s="19"/>
      <c r="ALE66" s="19"/>
      <c r="ALF66" s="19"/>
      <c r="ALG66" s="19"/>
      <c r="ALH66" s="19"/>
      <c r="ALI66" s="19"/>
      <c r="ALJ66" s="19"/>
      <c r="ALK66" s="19"/>
      <c r="ALL66" s="19"/>
      <c r="ALM66" s="19"/>
      <c r="ALN66" s="19"/>
      <c r="ALO66" s="19"/>
      <c r="ALP66" s="19"/>
      <c r="ALQ66" s="19"/>
      <c r="ALR66" s="19"/>
      <c r="ALS66" s="19"/>
      <c r="ALT66" s="19"/>
      <c r="ALU66" s="19"/>
      <c r="ALV66" s="19"/>
      <c r="ALW66" s="19"/>
      <c r="ALX66" s="19"/>
      <c r="ALY66" s="19"/>
      <c r="ALZ66" s="19"/>
      <c r="AMA66" s="19"/>
      <c r="AMB66" s="19"/>
      <c r="AMC66" s="19"/>
      <c r="AMD66" s="19"/>
      <c r="AME66" s="19"/>
      <c r="AMF66" s="19"/>
      <c r="AMG66" s="19"/>
      <c r="AMH66" s="19"/>
      <c r="AMI66" s="19"/>
      <c r="AMJ66" s="19"/>
      <c r="AMK66" s="19"/>
      <c r="AML66" s="19"/>
    </row>
    <row r="67" spans="1:1027" ht="17.5" x14ac:dyDescent="0.3">
      <c r="A67" s="176" t="s">
        <v>47</v>
      </c>
      <c r="B67" s="176"/>
      <c r="C67" s="176"/>
      <c r="D67" s="176"/>
      <c r="E67" s="176"/>
      <c r="F67" s="176"/>
      <c r="G67" s="176"/>
      <c r="H67" s="176"/>
      <c r="K67" s="15"/>
      <c r="L67" s="15"/>
      <c r="M67" s="15"/>
      <c r="N67" s="15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</row>
    <row r="68" spans="1:1027" ht="15" customHeight="1" x14ac:dyDescent="0.3">
      <c r="A68" s="52"/>
      <c r="B68" s="52"/>
      <c r="C68" s="52"/>
      <c r="D68" s="52"/>
      <c r="E68" s="52"/>
      <c r="F68" s="52"/>
      <c r="H68" s="15"/>
      <c r="I68" s="164" t="s">
        <v>15</v>
      </c>
      <c r="J68" s="164"/>
      <c r="K68" s="164"/>
      <c r="L68" s="15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L68" s="19"/>
      <c r="AMM68" s="19"/>
    </row>
    <row r="69" spans="1:1027" ht="27" x14ac:dyDescent="0.3">
      <c r="A69" s="133" t="s">
        <v>74</v>
      </c>
      <c r="B69" s="133" t="s">
        <v>56</v>
      </c>
      <c r="C69" s="133" t="s">
        <v>55</v>
      </c>
      <c r="D69" s="166" t="s">
        <v>16</v>
      </c>
      <c r="E69" s="167"/>
      <c r="F69" s="167"/>
      <c r="G69" s="168"/>
      <c r="H69" s="139" t="s">
        <v>17</v>
      </c>
      <c r="I69" s="137" t="s">
        <v>18</v>
      </c>
      <c r="J69" s="165" t="s">
        <v>7</v>
      </c>
      <c r="K69" s="165"/>
      <c r="L69" s="15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L69" s="19"/>
      <c r="AMM69" s="19"/>
    </row>
    <row r="70" spans="1:1027" ht="15" customHeight="1" x14ac:dyDescent="0.3">
      <c r="A70" s="68"/>
      <c r="B70" s="68"/>
      <c r="C70" s="68"/>
      <c r="D70" s="169"/>
      <c r="E70" s="170"/>
      <c r="F70" s="170"/>
      <c r="G70" s="171"/>
      <c r="H70" s="90"/>
      <c r="I70" s="86"/>
      <c r="J70" s="172"/>
      <c r="K70" s="173"/>
      <c r="L70" s="15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L70" s="19"/>
      <c r="AMM70" s="19"/>
    </row>
    <row r="71" spans="1:1027" ht="15" customHeight="1" x14ac:dyDescent="0.3">
      <c r="A71" s="68"/>
      <c r="B71" s="68"/>
      <c r="C71" s="68"/>
      <c r="D71" s="169"/>
      <c r="E71" s="170"/>
      <c r="F71" s="170"/>
      <c r="G71" s="171"/>
      <c r="H71" s="90"/>
      <c r="I71" s="86"/>
      <c r="J71" s="157"/>
      <c r="K71" s="158"/>
      <c r="L71" s="15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L71" s="19"/>
      <c r="AMM71" s="19"/>
    </row>
    <row r="72" spans="1:1027" ht="15" customHeight="1" x14ac:dyDescent="0.3">
      <c r="A72" s="68"/>
      <c r="B72" s="68"/>
      <c r="C72" s="68"/>
      <c r="D72" s="169"/>
      <c r="E72" s="170"/>
      <c r="F72" s="170"/>
      <c r="G72" s="171"/>
      <c r="H72" s="90"/>
      <c r="I72" s="86"/>
      <c r="J72" s="157"/>
      <c r="K72" s="158"/>
      <c r="L72" s="15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L72" s="19"/>
      <c r="AMM72" s="19"/>
    </row>
    <row r="73" spans="1:1027" ht="15" customHeight="1" x14ac:dyDescent="0.3">
      <c r="A73" s="68"/>
      <c r="B73" s="68"/>
      <c r="C73" s="68"/>
      <c r="D73" s="169"/>
      <c r="E73" s="170"/>
      <c r="F73" s="170"/>
      <c r="G73" s="171"/>
      <c r="H73" s="90"/>
      <c r="I73" s="86"/>
      <c r="J73" s="157"/>
      <c r="K73" s="158"/>
      <c r="L73" s="15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  <c r="IX73" s="19"/>
      <c r="IY73" s="19"/>
      <c r="IZ73" s="19"/>
      <c r="JA73" s="19"/>
      <c r="JB73" s="19"/>
      <c r="JC73" s="19"/>
      <c r="JD73" s="19"/>
      <c r="JE73" s="19"/>
      <c r="JF73" s="19"/>
      <c r="JG73" s="19"/>
      <c r="JH73" s="19"/>
      <c r="JI73" s="19"/>
      <c r="JJ73" s="19"/>
      <c r="JK73" s="19"/>
      <c r="JL73" s="19"/>
      <c r="JM73" s="19"/>
      <c r="JN73" s="19"/>
      <c r="JO73" s="19"/>
      <c r="JP73" s="19"/>
      <c r="JQ73" s="19"/>
      <c r="JR73" s="19"/>
      <c r="JS73" s="19"/>
      <c r="JT73" s="19"/>
      <c r="JU73" s="19"/>
      <c r="JV73" s="19"/>
      <c r="JW73" s="19"/>
      <c r="JX73" s="19"/>
      <c r="JY73" s="19"/>
      <c r="JZ73" s="19"/>
      <c r="KA73" s="19"/>
      <c r="KB73" s="19"/>
      <c r="KC73" s="19"/>
      <c r="KD73" s="19"/>
      <c r="KE73" s="19"/>
      <c r="KF73" s="19"/>
      <c r="KG73" s="19"/>
      <c r="KH73" s="19"/>
      <c r="KI73" s="19"/>
      <c r="KJ73" s="19"/>
      <c r="KK73" s="19"/>
      <c r="KL73" s="19"/>
      <c r="KM73" s="19"/>
      <c r="KN73" s="19"/>
      <c r="KO73" s="19"/>
      <c r="KP73" s="19"/>
      <c r="KQ73" s="19"/>
      <c r="KR73" s="19"/>
      <c r="KS73" s="19"/>
      <c r="KT73" s="19"/>
      <c r="KU73" s="19"/>
      <c r="KV73" s="19"/>
      <c r="KW73" s="19"/>
      <c r="KX73" s="19"/>
      <c r="KY73" s="19"/>
      <c r="KZ73" s="19"/>
      <c r="LA73" s="19"/>
      <c r="LB73" s="19"/>
      <c r="LC73" s="19"/>
      <c r="LD73" s="19"/>
      <c r="LE73" s="19"/>
      <c r="LF73" s="19"/>
      <c r="LG73" s="19"/>
      <c r="LH73" s="19"/>
      <c r="LI73" s="19"/>
      <c r="LJ73" s="19"/>
      <c r="LK73" s="19"/>
      <c r="LL73" s="19"/>
      <c r="LM73" s="19"/>
      <c r="LN73" s="19"/>
      <c r="LO73" s="19"/>
      <c r="LP73" s="19"/>
      <c r="LQ73" s="19"/>
      <c r="LR73" s="19"/>
      <c r="LS73" s="19"/>
      <c r="LT73" s="19"/>
      <c r="LU73" s="19"/>
      <c r="LV73" s="19"/>
      <c r="LW73" s="19"/>
      <c r="LX73" s="19"/>
      <c r="LY73" s="19"/>
      <c r="LZ73" s="19"/>
      <c r="MA73" s="19"/>
      <c r="MB73" s="19"/>
      <c r="MC73" s="19"/>
      <c r="MD73" s="19"/>
      <c r="ME73" s="19"/>
      <c r="MF73" s="19"/>
      <c r="MG73" s="19"/>
      <c r="MH73" s="19"/>
      <c r="MI73" s="19"/>
      <c r="MJ73" s="19"/>
      <c r="MK73" s="19"/>
      <c r="ML73" s="19"/>
      <c r="MM73" s="19"/>
      <c r="MN73" s="19"/>
      <c r="MO73" s="19"/>
      <c r="MP73" s="19"/>
      <c r="MQ73" s="19"/>
      <c r="MR73" s="19"/>
      <c r="MS73" s="19"/>
      <c r="MT73" s="19"/>
      <c r="MU73" s="19"/>
      <c r="MV73" s="19"/>
      <c r="MW73" s="19"/>
      <c r="MX73" s="19"/>
      <c r="MY73" s="19"/>
      <c r="MZ73" s="19"/>
      <c r="NA73" s="19"/>
      <c r="NB73" s="19"/>
      <c r="NC73" s="19"/>
      <c r="ND73" s="19"/>
      <c r="NE73" s="19"/>
      <c r="NF73" s="19"/>
      <c r="NG73" s="19"/>
      <c r="NH73" s="19"/>
      <c r="NI73" s="19"/>
      <c r="NJ73" s="19"/>
      <c r="NK73" s="19"/>
      <c r="NL73" s="19"/>
      <c r="NM73" s="19"/>
      <c r="NN73" s="19"/>
      <c r="NO73" s="19"/>
      <c r="NP73" s="19"/>
      <c r="NQ73" s="19"/>
      <c r="NR73" s="19"/>
      <c r="NS73" s="19"/>
      <c r="NT73" s="19"/>
      <c r="NU73" s="19"/>
      <c r="NV73" s="19"/>
      <c r="NW73" s="19"/>
      <c r="NX73" s="19"/>
      <c r="NY73" s="19"/>
      <c r="NZ73" s="19"/>
      <c r="OA73" s="19"/>
      <c r="OB73" s="19"/>
      <c r="OC73" s="19"/>
      <c r="OD73" s="19"/>
      <c r="OE73" s="19"/>
      <c r="OF73" s="19"/>
      <c r="OG73" s="19"/>
      <c r="OH73" s="19"/>
      <c r="OI73" s="19"/>
      <c r="OJ73" s="19"/>
      <c r="OK73" s="19"/>
      <c r="OL73" s="19"/>
      <c r="OM73" s="19"/>
      <c r="ON73" s="19"/>
      <c r="OO73" s="19"/>
      <c r="OP73" s="19"/>
      <c r="OQ73" s="19"/>
      <c r="OR73" s="19"/>
      <c r="OS73" s="19"/>
      <c r="OT73" s="19"/>
      <c r="OU73" s="19"/>
      <c r="OV73" s="19"/>
      <c r="OW73" s="19"/>
      <c r="OX73" s="19"/>
      <c r="OY73" s="19"/>
      <c r="OZ73" s="19"/>
      <c r="PA73" s="19"/>
      <c r="PB73" s="19"/>
      <c r="PC73" s="19"/>
      <c r="PD73" s="19"/>
      <c r="PE73" s="19"/>
      <c r="PF73" s="19"/>
      <c r="PG73" s="19"/>
      <c r="PH73" s="19"/>
      <c r="PI73" s="19"/>
      <c r="PJ73" s="19"/>
      <c r="PK73" s="19"/>
      <c r="PL73" s="19"/>
      <c r="PM73" s="19"/>
      <c r="PN73" s="19"/>
      <c r="PO73" s="19"/>
      <c r="PP73" s="19"/>
      <c r="PQ73" s="19"/>
      <c r="PR73" s="19"/>
      <c r="PS73" s="19"/>
      <c r="PT73" s="19"/>
      <c r="PU73" s="19"/>
      <c r="PV73" s="19"/>
      <c r="PW73" s="19"/>
      <c r="PX73" s="19"/>
      <c r="PY73" s="19"/>
      <c r="PZ73" s="19"/>
      <c r="QA73" s="19"/>
      <c r="QB73" s="19"/>
      <c r="QC73" s="19"/>
      <c r="QD73" s="19"/>
      <c r="QE73" s="19"/>
      <c r="QF73" s="19"/>
      <c r="QG73" s="19"/>
      <c r="QH73" s="19"/>
      <c r="QI73" s="19"/>
      <c r="QJ73" s="19"/>
      <c r="QK73" s="19"/>
      <c r="QL73" s="19"/>
      <c r="QM73" s="19"/>
      <c r="QN73" s="19"/>
      <c r="QO73" s="19"/>
      <c r="QP73" s="19"/>
      <c r="QQ73" s="19"/>
      <c r="QR73" s="19"/>
      <c r="QS73" s="19"/>
      <c r="QT73" s="19"/>
      <c r="QU73" s="19"/>
      <c r="QV73" s="19"/>
      <c r="QW73" s="19"/>
      <c r="QX73" s="19"/>
      <c r="QY73" s="19"/>
      <c r="QZ73" s="19"/>
      <c r="RA73" s="19"/>
      <c r="RB73" s="19"/>
      <c r="RC73" s="19"/>
      <c r="RD73" s="19"/>
      <c r="RE73" s="19"/>
      <c r="RF73" s="19"/>
      <c r="RG73" s="19"/>
      <c r="RH73" s="19"/>
      <c r="RI73" s="19"/>
      <c r="RJ73" s="19"/>
      <c r="RK73" s="19"/>
      <c r="RL73" s="19"/>
      <c r="RM73" s="19"/>
      <c r="RN73" s="19"/>
      <c r="RO73" s="19"/>
      <c r="RP73" s="19"/>
      <c r="RQ73" s="19"/>
      <c r="RR73" s="19"/>
      <c r="RS73" s="19"/>
      <c r="RT73" s="19"/>
      <c r="RU73" s="19"/>
      <c r="RV73" s="19"/>
      <c r="RW73" s="19"/>
      <c r="RX73" s="19"/>
      <c r="RY73" s="19"/>
      <c r="RZ73" s="19"/>
      <c r="SA73" s="19"/>
      <c r="SB73" s="19"/>
      <c r="SC73" s="19"/>
      <c r="SD73" s="19"/>
      <c r="SE73" s="19"/>
      <c r="SF73" s="19"/>
      <c r="SG73" s="19"/>
      <c r="SH73" s="19"/>
      <c r="SI73" s="19"/>
      <c r="SJ73" s="19"/>
      <c r="SK73" s="19"/>
      <c r="SL73" s="19"/>
      <c r="SM73" s="19"/>
      <c r="SN73" s="19"/>
      <c r="SO73" s="19"/>
      <c r="SP73" s="19"/>
      <c r="SQ73" s="19"/>
      <c r="SR73" s="19"/>
      <c r="SS73" s="19"/>
      <c r="ST73" s="19"/>
      <c r="SU73" s="19"/>
      <c r="SV73" s="19"/>
      <c r="SW73" s="19"/>
      <c r="SX73" s="19"/>
      <c r="SY73" s="19"/>
      <c r="SZ73" s="19"/>
      <c r="TA73" s="19"/>
      <c r="TB73" s="19"/>
      <c r="TC73" s="19"/>
      <c r="TD73" s="19"/>
      <c r="TE73" s="19"/>
      <c r="TF73" s="19"/>
      <c r="TG73" s="19"/>
      <c r="TH73" s="19"/>
      <c r="TI73" s="19"/>
      <c r="TJ73" s="19"/>
      <c r="TK73" s="19"/>
      <c r="TL73" s="19"/>
      <c r="TM73" s="19"/>
      <c r="TN73" s="19"/>
      <c r="TO73" s="19"/>
      <c r="TP73" s="19"/>
      <c r="TQ73" s="19"/>
      <c r="TR73" s="19"/>
      <c r="TS73" s="19"/>
      <c r="TT73" s="19"/>
      <c r="TU73" s="19"/>
      <c r="TV73" s="19"/>
      <c r="TW73" s="19"/>
      <c r="TX73" s="19"/>
      <c r="TY73" s="19"/>
      <c r="TZ73" s="19"/>
      <c r="UA73" s="19"/>
      <c r="UB73" s="19"/>
      <c r="UC73" s="19"/>
      <c r="UD73" s="19"/>
      <c r="UE73" s="19"/>
      <c r="UF73" s="19"/>
      <c r="UG73" s="19"/>
      <c r="UH73" s="19"/>
      <c r="UI73" s="19"/>
      <c r="UJ73" s="19"/>
      <c r="UK73" s="19"/>
      <c r="UL73" s="19"/>
      <c r="UM73" s="19"/>
      <c r="UN73" s="19"/>
      <c r="UO73" s="19"/>
      <c r="UP73" s="19"/>
      <c r="UQ73" s="19"/>
      <c r="UR73" s="19"/>
      <c r="US73" s="19"/>
      <c r="UT73" s="19"/>
      <c r="UU73" s="19"/>
      <c r="UV73" s="19"/>
      <c r="UW73" s="19"/>
      <c r="UX73" s="19"/>
      <c r="UY73" s="19"/>
      <c r="UZ73" s="19"/>
      <c r="VA73" s="19"/>
      <c r="VB73" s="19"/>
      <c r="VC73" s="19"/>
      <c r="VD73" s="19"/>
      <c r="VE73" s="19"/>
      <c r="VF73" s="19"/>
      <c r="VG73" s="19"/>
      <c r="VH73" s="19"/>
      <c r="VI73" s="19"/>
      <c r="VJ73" s="19"/>
      <c r="VK73" s="19"/>
      <c r="VL73" s="19"/>
      <c r="VM73" s="19"/>
      <c r="VN73" s="19"/>
      <c r="VO73" s="19"/>
      <c r="VP73" s="19"/>
      <c r="VQ73" s="19"/>
      <c r="VR73" s="19"/>
      <c r="VS73" s="19"/>
      <c r="VT73" s="19"/>
      <c r="VU73" s="19"/>
      <c r="VV73" s="19"/>
      <c r="VW73" s="19"/>
      <c r="VX73" s="19"/>
      <c r="VY73" s="19"/>
      <c r="VZ73" s="19"/>
      <c r="WA73" s="19"/>
      <c r="WB73" s="19"/>
      <c r="WC73" s="19"/>
      <c r="WD73" s="19"/>
      <c r="WE73" s="19"/>
      <c r="WF73" s="19"/>
      <c r="WG73" s="19"/>
      <c r="WH73" s="19"/>
      <c r="WI73" s="19"/>
      <c r="WJ73" s="19"/>
      <c r="WK73" s="19"/>
      <c r="WL73" s="19"/>
      <c r="WM73" s="19"/>
      <c r="WN73" s="19"/>
      <c r="WO73" s="19"/>
      <c r="WP73" s="19"/>
      <c r="WQ73" s="19"/>
      <c r="WR73" s="19"/>
      <c r="WS73" s="19"/>
      <c r="WT73" s="19"/>
      <c r="WU73" s="19"/>
      <c r="WV73" s="19"/>
      <c r="WW73" s="19"/>
      <c r="WX73" s="19"/>
      <c r="WY73" s="19"/>
      <c r="WZ73" s="19"/>
      <c r="XA73" s="19"/>
      <c r="XB73" s="19"/>
      <c r="XC73" s="19"/>
      <c r="XD73" s="19"/>
      <c r="XE73" s="19"/>
      <c r="XF73" s="19"/>
      <c r="XG73" s="19"/>
      <c r="XH73" s="19"/>
      <c r="XI73" s="19"/>
      <c r="XJ73" s="19"/>
      <c r="XK73" s="19"/>
      <c r="XL73" s="19"/>
      <c r="XM73" s="19"/>
      <c r="XN73" s="19"/>
      <c r="XO73" s="19"/>
      <c r="XP73" s="19"/>
      <c r="XQ73" s="19"/>
      <c r="XR73" s="19"/>
      <c r="XS73" s="19"/>
      <c r="XT73" s="19"/>
      <c r="XU73" s="19"/>
      <c r="XV73" s="19"/>
      <c r="XW73" s="19"/>
      <c r="XX73" s="19"/>
      <c r="XY73" s="19"/>
      <c r="XZ73" s="19"/>
      <c r="YA73" s="19"/>
      <c r="YB73" s="19"/>
      <c r="YC73" s="19"/>
      <c r="YD73" s="19"/>
      <c r="YE73" s="19"/>
      <c r="YF73" s="19"/>
      <c r="YG73" s="19"/>
      <c r="YH73" s="19"/>
      <c r="YI73" s="19"/>
      <c r="YJ73" s="19"/>
      <c r="YK73" s="19"/>
      <c r="YL73" s="19"/>
      <c r="YM73" s="19"/>
      <c r="YN73" s="19"/>
      <c r="YO73" s="19"/>
      <c r="YP73" s="19"/>
      <c r="YQ73" s="19"/>
      <c r="YR73" s="19"/>
      <c r="YS73" s="19"/>
      <c r="YT73" s="19"/>
      <c r="YU73" s="19"/>
      <c r="YV73" s="19"/>
      <c r="YW73" s="19"/>
      <c r="YX73" s="19"/>
      <c r="YY73" s="19"/>
      <c r="YZ73" s="19"/>
      <c r="ZA73" s="19"/>
      <c r="ZB73" s="19"/>
      <c r="ZC73" s="19"/>
      <c r="ZD73" s="19"/>
      <c r="ZE73" s="19"/>
      <c r="ZF73" s="19"/>
      <c r="ZG73" s="19"/>
      <c r="ZH73" s="19"/>
      <c r="ZI73" s="19"/>
      <c r="ZJ73" s="19"/>
      <c r="ZK73" s="19"/>
      <c r="ZL73" s="19"/>
      <c r="ZM73" s="19"/>
      <c r="ZN73" s="19"/>
      <c r="ZO73" s="19"/>
      <c r="ZP73" s="19"/>
      <c r="ZQ73" s="19"/>
      <c r="ZR73" s="19"/>
      <c r="ZS73" s="19"/>
      <c r="ZT73" s="19"/>
      <c r="ZU73" s="19"/>
      <c r="ZV73" s="19"/>
      <c r="ZW73" s="19"/>
      <c r="ZX73" s="19"/>
      <c r="ZY73" s="19"/>
      <c r="ZZ73" s="19"/>
      <c r="AAA73" s="19"/>
      <c r="AAB73" s="19"/>
      <c r="AAC73" s="19"/>
      <c r="AAD73" s="19"/>
      <c r="AAE73" s="19"/>
      <c r="AAF73" s="19"/>
      <c r="AAG73" s="19"/>
      <c r="AAH73" s="19"/>
      <c r="AAI73" s="19"/>
      <c r="AAJ73" s="19"/>
      <c r="AAK73" s="19"/>
      <c r="AAL73" s="19"/>
      <c r="AAM73" s="19"/>
      <c r="AAN73" s="19"/>
      <c r="AAO73" s="19"/>
      <c r="AAP73" s="19"/>
      <c r="AAQ73" s="19"/>
      <c r="AAR73" s="19"/>
      <c r="AAS73" s="19"/>
      <c r="AAT73" s="19"/>
      <c r="AAU73" s="19"/>
      <c r="AAV73" s="19"/>
      <c r="AAW73" s="19"/>
      <c r="AAX73" s="19"/>
      <c r="AAY73" s="19"/>
      <c r="AAZ73" s="19"/>
      <c r="ABA73" s="19"/>
      <c r="ABB73" s="19"/>
      <c r="ABC73" s="19"/>
      <c r="ABD73" s="19"/>
      <c r="ABE73" s="19"/>
      <c r="ABF73" s="19"/>
      <c r="ABG73" s="19"/>
      <c r="ABH73" s="19"/>
      <c r="ABI73" s="19"/>
      <c r="ABJ73" s="19"/>
      <c r="ABK73" s="19"/>
      <c r="ABL73" s="19"/>
      <c r="ABM73" s="19"/>
      <c r="ABN73" s="19"/>
      <c r="ABO73" s="19"/>
      <c r="ABP73" s="19"/>
      <c r="ABQ73" s="19"/>
      <c r="ABR73" s="19"/>
      <c r="ABS73" s="19"/>
      <c r="ABT73" s="19"/>
      <c r="ABU73" s="19"/>
      <c r="ABV73" s="19"/>
      <c r="ABW73" s="19"/>
      <c r="ABX73" s="19"/>
      <c r="ABY73" s="19"/>
      <c r="ABZ73" s="19"/>
      <c r="ACA73" s="19"/>
      <c r="ACB73" s="19"/>
      <c r="ACC73" s="19"/>
      <c r="ACD73" s="19"/>
      <c r="ACE73" s="19"/>
      <c r="ACF73" s="19"/>
      <c r="ACG73" s="19"/>
      <c r="ACH73" s="19"/>
      <c r="ACI73" s="19"/>
      <c r="ACJ73" s="19"/>
      <c r="ACK73" s="19"/>
      <c r="ACL73" s="19"/>
      <c r="ACM73" s="19"/>
      <c r="ACN73" s="19"/>
      <c r="ACO73" s="19"/>
      <c r="ACP73" s="19"/>
      <c r="ACQ73" s="19"/>
      <c r="ACR73" s="19"/>
      <c r="ACS73" s="19"/>
      <c r="ACT73" s="19"/>
      <c r="ACU73" s="19"/>
      <c r="ACV73" s="19"/>
      <c r="ACW73" s="19"/>
      <c r="ACX73" s="19"/>
      <c r="ACY73" s="19"/>
      <c r="ACZ73" s="19"/>
      <c r="ADA73" s="19"/>
      <c r="ADB73" s="19"/>
      <c r="ADC73" s="19"/>
      <c r="ADD73" s="19"/>
      <c r="ADE73" s="19"/>
      <c r="ADF73" s="19"/>
      <c r="ADG73" s="19"/>
      <c r="ADH73" s="19"/>
      <c r="ADI73" s="19"/>
      <c r="ADJ73" s="19"/>
      <c r="ADK73" s="19"/>
      <c r="ADL73" s="19"/>
      <c r="ADM73" s="19"/>
      <c r="ADN73" s="19"/>
      <c r="ADO73" s="19"/>
      <c r="ADP73" s="19"/>
      <c r="ADQ73" s="19"/>
      <c r="ADR73" s="19"/>
      <c r="ADS73" s="19"/>
      <c r="ADT73" s="19"/>
      <c r="ADU73" s="19"/>
      <c r="ADV73" s="19"/>
      <c r="ADW73" s="19"/>
      <c r="ADX73" s="19"/>
      <c r="ADY73" s="19"/>
      <c r="ADZ73" s="19"/>
      <c r="AEA73" s="19"/>
      <c r="AEB73" s="19"/>
      <c r="AEC73" s="19"/>
      <c r="AED73" s="19"/>
      <c r="AEE73" s="19"/>
      <c r="AEF73" s="19"/>
      <c r="AEG73" s="19"/>
      <c r="AEH73" s="19"/>
      <c r="AEI73" s="19"/>
      <c r="AEJ73" s="19"/>
      <c r="AEK73" s="19"/>
      <c r="AEL73" s="19"/>
      <c r="AEM73" s="19"/>
      <c r="AEN73" s="19"/>
      <c r="AEO73" s="19"/>
      <c r="AEP73" s="19"/>
      <c r="AEQ73" s="19"/>
      <c r="AER73" s="19"/>
      <c r="AES73" s="19"/>
      <c r="AET73" s="19"/>
      <c r="AEU73" s="19"/>
      <c r="AEV73" s="19"/>
      <c r="AEW73" s="19"/>
      <c r="AEX73" s="19"/>
      <c r="AEY73" s="19"/>
      <c r="AEZ73" s="19"/>
      <c r="AFA73" s="19"/>
      <c r="AFB73" s="19"/>
      <c r="AFC73" s="19"/>
      <c r="AFD73" s="19"/>
      <c r="AFE73" s="19"/>
      <c r="AFF73" s="19"/>
      <c r="AFG73" s="19"/>
      <c r="AFH73" s="19"/>
      <c r="AFI73" s="19"/>
      <c r="AFJ73" s="19"/>
      <c r="AFK73" s="19"/>
      <c r="AFL73" s="19"/>
      <c r="AFM73" s="19"/>
      <c r="AFN73" s="19"/>
      <c r="AFO73" s="19"/>
      <c r="AFP73" s="19"/>
      <c r="AFQ73" s="19"/>
      <c r="AFR73" s="19"/>
      <c r="AFS73" s="19"/>
      <c r="AFT73" s="19"/>
      <c r="AFU73" s="19"/>
      <c r="AFV73" s="19"/>
      <c r="AFW73" s="19"/>
      <c r="AFX73" s="19"/>
      <c r="AFY73" s="19"/>
      <c r="AFZ73" s="19"/>
      <c r="AGA73" s="19"/>
      <c r="AGB73" s="19"/>
      <c r="AGC73" s="19"/>
      <c r="AGD73" s="19"/>
      <c r="AGE73" s="19"/>
      <c r="AGF73" s="19"/>
      <c r="AGG73" s="19"/>
      <c r="AGH73" s="19"/>
      <c r="AGI73" s="19"/>
      <c r="AGJ73" s="19"/>
      <c r="AGK73" s="19"/>
      <c r="AGL73" s="19"/>
      <c r="AGM73" s="19"/>
      <c r="AGN73" s="19"/>
      <c r="AGO73" s="19"/>
      <c r="AGP73" s="19"/>
      <c r="AGQ73" s="19"/>
      <c r="AGR73" s="19"/>
      <c r="AGS73" s="19"/>
      <c r="AGT73" s="19"/>
      <c r="AGU73" s="19"/>
      <c r="AGV73" s="19"/>
      <c r="AGW73" s="19"/>
      <c r="AGX73" s="19"/>
      <c r="AGY73" s="19"/>
      <c r="AGZ73" s="19"/>
      <c r="AHA73" s="19"/>
      <c r="AHB73" s="19"/>
      <c r="AHC73" s="19"/>
      <c r="AHD73" s="19"/>
      <c r="AHE73" s="19"/>
      <c r="AHF73" s="19"/>
      <c r="AHG73" s="19"/>
      <c r="AHH73" s="19"/>
      <c r="AHI73" s="19"/>
      <c r="AHJ73" s="19"/>
      <c r="AHK73" s="19"/>
      <c r="AHL73" s="19"/>
      <c r="AHM73" s="19"/>
      <c r="AHN73" s="19"/>
      <c r="AHO73" s="19"/>
      <c r="AHP73" s="19"/>
      <c r="AHQ73" s="19"/>
      <c r="AHR73" s="19"/>
      <c r="AHS73" s="19"/>
      <c r="AHT73" s="19"/>
      <c r="AHU73" s="19"/>
      <c r="AHV73" s="19"/>
      <c r="AHW73" s="19"/>
      <c r="AHX73" s="19"/>
      <c r="AHY73" s="19"/>
      <c r="AHZ73" s="19"/>
      <c r="AIA73" s="19"/>
      <c r="AIB73" s="19"/>
      <c r="AIC73" s="19"/>
      <c r="AID73" s="19"/>
      <c r="AIE73" s="19"/>
      <c r="AIF73" s="19"/>
      <c r="AIG73" s="19"/>
      <c r="AIH73" s="19"/>
      <c r="AII73" s="19"/>
      <c r="AIJ73" s="19"/>
      <c r="AIK73" s="19"/>
      <c r="AIL73" s="19"/>
      <c r="AIM73" s="19"/>
      <c r="AIN73" s="19"/>
      <c r="AIO73" s="19"/>
      <c r="AIP73" s="19"/>
      <c r="AIQ73" s="19"/>
      <c r="AIR73" s="19"/>
      <c r="AIS73" s="19"/>
      <c r="AIT73" s="19"/>
      <c r="AIU73" s="19"/>
      <c r="AIV73" s="19"/>
      <c r="AIW73" s="19"/>
      <c r="AIX73" s="19"/>
      <c r="AIY73" s="19"/>
      <c r="AIZ73" s="19"/>
      <c r="AJA73" s="19"/>
      <c r="AJB73" s="19"/>
      <c r="AJC73" s="19"/>
      <c r="AJD73" s="19"/>
      <c r="AJE73" s="19"/>
      <c r="AJF73" s="19"/>
      <c r="AJG73" s="19"/>
      <c r="AJH73" s="19"/>
      <c r="AJI73" s="19"/>
      <c r="AJJ73" s="19"/>
      <c r="AJK73" s="19"/>
      <c r="AJL73" s="19"/>
      <c r="AJM73" s="19"/>
      <c r="AJN73" s="19"/>
      <c r="AJO73" s="19"/>
      <c r="AJP73" s="19"/>
      <c r="AJQ73" s="19"/>
      <c r="AJR73" s="19"/>
      <c r="AJS73" s="19"/>
      <c r="AJT73" s="19"/>
      <c r="AJU73" s="19"/>
      <c r="AJV73" s="19"/>
      <c r="AJW73" s="19"/>
      <c r="AJX73" s="19"/>
      <c r="AJY73" s="19"/>
      <c r="AJZ73" s="19"/>
      <c r="AKA73" s="19"/>
      <c r="AKB73" s="19"/>
      <c r="AKC73" s="19"/>
      <c r="AKD73" s="19"/>
      <c r="AKE73" s="19"/>
      <c r="AKF73" s="19"/>
      <c r="AKG73" s="19"/>
      <c r="AKH73" s="19"/>
      <c r="AKI73" s="19"/>
      <c r="AKJ73" s="19"/>
      <c r="AKK73" s="19"/>
      <c r="AKL73" s="19"/>
      <c r="AKM73" s="19"/>
      <c r="AKN73" s="19"/>
      <c r="AKO73" s="19"/>
      <c r="AKP73" s="19"/>
      <c r="AKQ73" s="19"/>
      <c r="AKR73" s="19"/>
      <c r="AKS73" s="19"/>
      <c r="AKT73" s="19"/>
      <c r="AKU73" s="19"/>
      <c r="AKV73" s="19"/>
      <c r="AKW73" s="19"/>
      <c r="AKX73" s="19"/>
      <c r="AKY73" s="19"/>
      <c r="AKZ73" s="19"/>
      <c r="ALA73" s="19"/>
      <c r="ALB73" s="19"/>
      <c r="ALC73" s="19"/>
      <c r="ALD73" s="19"/>
      <c r="ALE73" s="19"/>
      <c r="ALF73" s="19"/>
      <c r="ALG73" s="19"/>
      <c r="ALH73" s="19"/>
      <c r="ALI73" s="19"/>
      <c r="ALJ73" s="19"/>
      <c r="ALK73" s="19"/>
      <c r="ALL73" s="19"/>
      <c r="ALM73" s="19"/>
      <c r="ALN73" s="19"/>
      <c r="ALO73" s="19"/>
      <c r="ALP73" s="19"/>
      <c r="ALQ73" s="19"/>
      <c r="ALR73" s="19"/>
      <c r="ALS73" s="19"/>
      <c r="ALT73" s="19"/>
      <c r="ALU73" s="19"/>
      <c r="ALV73" s="19"/>
      <c r="ALW73" s="19"/>
      <c r="ALX73" s="19"/>
      <c r="ALY73" s="19"/>
      <c r="ALZ73" s="19"/>
      <c r="AMA73" s="19"/>
      <c r="AMB73" s="19"/>
      <c r="AMC73" s="19"/>
      <c r="AMD73" s="19"/>
      <c r="AME73" s="19"/>
      <c r="AMF73" s="19"/>
      <c r="AMG73" s="19"/>
      <c r="AMH73" s="19"/>
      <c r="AMI73" s="19"/>
      <c r="AMJ73" s="19"/>
      <c r="AML73" s="19"/>
      <c r="AMM73" s="19"/>
    </row>
    <row r="74" spans="1:1027" ht="15" customHeight="1" x14ac:dyDescent="0.3">
      <c r="A74" s="68"/>
      <c r="B74" s="68"/>
      <c r="C74" s="68"/>
      <c r="D74" s="169"/>
      <c r="E74" s="170"/>
      <c r="F74" s="170"/>
      <c r="G74" s="171"/>
      <c r="H74" s="90"/>
      <c r="I74" s="86"/>
      <c r="J74" s="157"/>
      <c r="K74" s="158"/>
      <c r="L74" s="15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  <c r="UF74" s="19"/>
      <c r="UG74" s="19"/>
      <c r="UH74" s="19"/>
      <c r="UI74" s="19"/>
      <c r="UJ74" s="19"/>
      <c r="UK74" s="19"/>
      <c r="UL74" s="19"/>
      <c r="UM74" s="19"/>
      <c r="UN74" s="19"/>
      <c r="UO74" s="19"/>
      <c r="UP74" s="19"/>
      <c r="UQ74" s="19"/>
      <c r="UR74" s="19"/>
      <c r="US74" s="19"/>
      <c r="UT74" s="19"/>
      <c r="UU74" s="19"/>
      <c r="UV74" s="19"/>
      <c r="UW74" s="19"/>
      <c r="UX74" s="19"/>
      <c r="UY74" s="19"/>
      <c r="UZ74" s="19"/>
      <c r="VA74" s="19"/>
      <c r="VB74" s="19"/>
      <c r="VC74" s="19"/>
      <c r="VD74" s="19"/>
      <c r="VE74" s="19"/>
      <c r="VF74" s="19"/>
      <c r="VG74" s="19"/>
      <c r="VH74" s="19"/>
      <c r="VI74" s="19"/>
      <c r="VJ74" s="19"/>
      <c r="VK74" s="19"/>
      <c r="VL74" s="19"/>
      <c r="VM74" s="19"/>
      <c r="VN74" s="19"/>
      <c r="VO74" s="19"/>
      <c r="VP74" s="19"/>
      <c r="VQ74" s="19"/>
      <c r="VR74" s="19"/>
      <c r="VS74" s="19"/>
      <c r="VT74" s="19"/>
      <c r="VU74" s="19"/>
      <c r="VV74" s="19"/>
      <c r="VW74" s="19"/>
      <c r="VX74" s="19"/>
      <c r="VY74" s="19"/>
      <c r="VZ74" s="19"/>
      <c r="WA74" s="19"/>
      <c r="WB74" s="19"/>
      <c r="WC74" s="19"/>
      <c r="WD74" s="19"/>
      <c r="WE74" s="19"/>
      <c r="WF74" s="19"/>
      <c r="WG74" s="19"/>
      <c r="WH74" s="19"/>
      <c r="WI74" s="19"/>
      <c r="WJ74" s="19"/>
      <c r="WK74" s="19"/>
      <c r="WL74" s="19"/>
      <c r="WM74" s="19"/>
      <c r="WN74" s="19"/>
      <c r="WO74" s="19"/>
      <c r="WP74" s="19"/>
      <c r="WQ74" s="19"/>
      <c r="WR74" s="19"/>
      <c r="WS74" s="19"/>
      <c r="WT74" s="19"/>
      <c r="WU74" s="19"/>
      <c r="WV74" s="19"/>
      <c r="WW74" s="19"/>
      <c r="WX74" s="19"/>
      <c r="WY74" s="19"/>
      <c r="WZ74" s="19"/>
      <c r="XA74" s="19"/>
      <c r="XB74" s="19"/>
      <c r="XC74" s="19"/>
      <c r="XD74" s="19"/>
      <c r="XE74" s="19"/>
      <c r="XF74" s="19"/>
      <c r="XG74" s="19"/>
      <c r="XH74" s="19"/>
      <c r="XI74" s="19"/>
      <c r="XJ74" s="19"/>
      <c r="XK74" s="19"/>
      <c r="XL74" s="19"/>
      <c r="XM74" s="19"/>
      <c r="XN74" s="19"/>
      <c r="XO74" s="19"/>
      <c r="XP74" s="19"/>
      <c r="XQ74" s="19"/>
      <c r="XR74" s="19"/>
      <c r="XS74" s="19"/>
      <c r="XT74" s="19"/>
      <c r="XU74" s="19"/>
      <c r="XV74" s="19"/>
      <c r="XW74" s="19"/>
      <c r="XX74" s="19"/>
      <c r="XY74" s="19"/>
      <c r="XZ74" s="19"/>
      <c r="YA74" s="19"/>
      <c r="YB74" s="19"/>
      <c r="YC74" s="19"/>
      <c r="YD74" s="19"/>
      <c r="YE74" s="19"/>
      <c r="YF74" s="19"/>
      <c r="YG74" s="19"/>
      <c r="YH74" s="19"/>
      <c r="YI74" s="19"/>
      <c r="YJ74" s="19"/>
      <c r="YK74" s="19"/>
      <c r="YL74" s="19"/>
      <c r="YM74" s="19"/>
      <c r="YN74" s="19"/>
      <c r="YO74" s="19"/>
      <c r="YP74" s="19"/>
      <c r="YQ74" s="19"/>
      <c r="YR74" s="19"/>
      <c r="YS74" s="19"/>
      <c r="YT74" s="19"/>
      <c r="YU74" s="19"/>
      <c r="YV74" s="19"/>
      <c r="YW74" s="19"/>
      <c r="YX74" s="19"/>
      <c r="YY74" s="19"/>
      <c r="YZ74" s="19"/>
      <c r="ZA74" s="19"/>
      <c r="ZB74" s="19"/>
      <c r="ZC74" s="19"/>
      <c r="ZD74" s="19"/>
      <c r="ZE74" s="19"/>
      <c r="ZF74" s="19"/>
      <c r="ZG74" s="19"/>
      <c r="ZH74" s="19"/>
      <c r="ZI74" s="19"/>
      <c r="ZJ74" s="19"/>
      <c r="ZK74" s="19"/>
      <c r="ZL74" s="19"/>
      <c r="ZM74" s="19"/>
      <c r="ZN74" s="19"/>
      <c r="ZO74" s="19"/>
      <c r="ZP74" s="19"/>
      <c r="ZQ74" s="19"/>
      <c r="ZR74" s="19"/>
      <c r="ZS74" s="19"/>
      <c r="ZT74" s="19"/>
      <c r="ZU74" s="19"/>
      <c r="ZV74" s="19"/>
      <c r="ZW74" s="19"/>
      <c r="ZX74" s="19"/>
      <c r="ZY74" s="19"/>
      <c r="ZZ74" s="19"/>
      <c r="AAA74" s="19"/>
      <c r="AAB74" s="19"/>
      <c r="AAC74" s="19"/>
      <c r="AAD74" s="19"/>
      <c r="AAE74" s="19"/>
      <c r="AAF74" s="19"/>
      <c r="AAG74" s="19"/>
      <c r="AAH74" s="19"/>
      <c r="AAI74" s="19"/>
      <c r="AAJ74" s="19"/>
      <c r="AAK74" s="19"/>
      <c r="AAL74" s="19"/>
      <c r="AAM74" s="19"/>
      <c r="AAN74" s="19"/>
      <c r="AAO74" s="19"/>
      <c r="AAP74" s="19"/>
      <c r="AAQ74" s="19"/>
      <c r="AAR74" s="19"/>
      <c r="AAS74" s="19"/>
      <c r="AAT74" s="19"/>
      <c r="AAU74" s="19"/>
      <c r="AAV74" s="19"/>
      <c r="AAW74" s="19"/>
      <c r="AAX74" s="19"/>
      <c r="AAY74" s="19"/>
      <c r="AAZ74" s="19"/>
      <c r="ABA74" s="19"/>
      <c r="ABB74" s="19"/>
      <c r="ABC74" s="19"/>
      <c r="ABD74" s="19"/>
      <c r="ABE74" s="19"/>
      <c r="ABF74" s="19"/>
      <c r="ABG74" s="19"/>
      <c r="ABH74" s="19"/>
      <c r="ABI74" s="19"/>
      <c r="ABJ74" s="19"/>
      <c r="ABK74" s="19"/>
      <c r="ABL74" s="19"/>
      <c r="ABM74" s="19"/>
      <c r="ABN74" s="19"/>
      <c r="ABO74" s="19"/>
      <c r="ABP74" s="19"/>
      <c r="ABQ74" s="19"/>
      <c r="ABR74" s="19"/>
      <c r="ABS74" s="19"/>
      <c r="ABT74" s="19"/>
      <c r="ABU74" s="19"/>
      <c r="ABV74" s="19"/>
      <c r="ABW74" s="19"/>
      <c r="ABX74" s="19"/>
      <c r="ABY74" s="19"/>
      <c r="ABZ74" s="19"/>
      <c r="ACA74" s="19"/>
      <c r="ACB74" s="19"/>
      <c r="ACC74" s="19"/>
      <c r="ACD74" s="19"/>
      <c r="ACE74" s="19"/>
      <c r="ACF74" s="19"/>
      <c r="ACG74" s="19"/>
      <c r="ACH74" s="19"/>
      <c r="ACI74" s="19"/>
      <c r="ACJ74" s="19"/>
      <c r="ACK74" s="19"/>
      <c r="ACL74" s="19"/>
      <c r="ACM74" s="19"/>
      <c r="ACN74" s="19"/>
      <c r="ACO74" s="19"/>
      <c r="ACP74" s="19"/>
      <c r="ACQ74" s="19"/>
      <c r="ACR74" s="19"/>
      <c r="ACS74" s="19"/>
      <c r="ACT74" s="19"/>
      <c r="ACU74" s="19"/>
      <c r="ACV74" s="19"/>
      <c r="ACW74" s="19"/>
      <c r="ACX74" s="19"/>
      <c r="ACY74" s="19"/>
      <c r="ACZ74" s="19"/>
      <c r="ADA74" s="19"/>
      <c r="ADB74" s="19"/>
      <c r="ADC74" s="19"/>
      <c r="ADD74" s="19"/>
      <c r="ADE74" s="19"/>
      <c r="ADF74" s="19"/>
      <c r="ADG74" s="19"/>
      <c r="ADH74" s="19"/>
      <c r="ADI74" s="19"/>
      <c r="ADJ74" s="19"/>
      <c r="ADK74" s="19"/>
      <c r="ADL74" s="19"/>
      <c r="ADM74" s="19"/>
      <c r="ADN74" s="19"/>
      <c r="ADO74" s="19"/>
      <c r="ADP74" s="19"/>
      <c r="ADQ74" s="19"/>
      <c r="ADR74" s="19"/>
      <c r="ADS74" s="19"/>
      <c r="ADT74" s="19"/>
      <c r="ADU74" s="19"/>
      <c r="ADV74" s="19"/>
      <c r="ADW74" s="19"/>
      <c r="ADX74" s="19"/>
      <c r="ADY74" s="19"/>
      <c r="ADZ74" s="19"/>
      <c r="AEA74" s="19"/>
      <c r="AEB74" s="19"/>
      <c r="AEC74" s="19"/>
      <c r="AED74" s="19"/>
      <c r="AEE74" s="19"/>
      <c r="AEF74" s="19"/>
      <c r="AEG74" s="19"/>
      <c r="AEH74" s="19"/>
      <c r="AEI74" s="19"/>
      <c r="AEJ74" s="19"/>
      <c r="AEK74" s="19"/>
      <c r="AEL74" s="19"/>
      <c r="AEM74" s="19"/>
      <c r="AEN74" s="19"/>
      <c r="AEO74" s="19"/>
      <c r="AEP74" s="19"/>
      <c r="AEQ74" s="19"/>
      <c r="AER74" s="19"/>
      <c r="AES74" s="19"/>
      <c r="AET74" s="19"/>
      <c r="AEU74" s="19"/>
      <c r="AEV74" s="19"/>
      <c r="AEW74" s="19"/>
      <c r="AEX74" s="19"/>
      <c r="AEY74" s="19"/>
      <c r="AEZ74" s="19"/>
      <c r="AFA74" s="19"/>
      <c r="AFB74" s="19"/>
      <c r="AFC74" s="19"/>
      <c r="AFD74" s="19"/>
      <c r="AFE74" s="19"/>
      <c r="AFF74" s="19"/>
      <c r="AFG74" s="19"/>
      <c r="AFH74" s="19"/>
      <c r="AFI74" s="19"/>
      <c r="AFJ74" s="19"/>
      <c r="AFK74" s="19"/>
      <c r="AFL74" s="19"/>
      <c r="AFM74" s="19"/>
      <c r="AFN74" s="19"/>
      <c r="AFO74" s="19"/>
      <c r="AFP74" s="19"/>
      <c r="AFQ74" s="19"/>
      <c r="AFR74" s="19"/>
      <c r="AFS74" s="19"/>
      <c r="AFT74" s="19"/>
      <c r="AFU74" s="19"/>
      <c r="AFV74" s="19"/>
      <c r="AFW74" s="19"/>
      <c r="AFX74" s="19"/>
      <c r="AFY74" s="19"/>
      <c r="AFZ74" s="19"/>
      <c r="AGA74" s="19"/>
      <c r="AGB74" s="19"/>
      <c r="AGC74" s="19"/>
      <c r="AGD74" s="19"/>
      <c r="AGE74" s="19"/>
      <c r="AGF74" s="19"/>
      <c r="AGG74" s="19"/>
      <c r="AGH74" s="19"/>
      <c r="AGI74" s="19"/>
      <c r="AGJ74" s="19"/>
      <c r="AGK74" s="19"/>
      <c r="AGL74" s="19"/>
      <c r="AGM74" s="19"/>
      <c r="AGN74" s="19"/>
      <c r="AGO74" s="19"/>
      <c r="AGP74" s="19"/>
      <c r="AGQ74" s="19"/>
      <c r="AGR74" s="19"/>
      <c r="AGS74" s="19"/>
      <c r="AGT74" s="19"/>
      <c r="AGU74" s="19"/>
      <c r="AGV74" s="19"/>
      <c r="AGW74" s="19"/>
      <c r="AGX74" s="19"/>
      <c r="AGY74" s="19"/>
      <c r="AGZ74" s="19"/>
      <c r="AHA74" s="19"/>
      <c r="AHB74" s="19"/>
      <c r="AHC74" s="19"/>
      <c r="AHD74" s="19"/>
      <c r="AHE74" s="19"/>
      <c r="AHF74" s="19"/>
      <c r="AHG74" s="19"/>
      <c r="AHH74" s="19"/>
      <c r="AHI74" s="19"/>
      <c r="AHJ74" s="19"/>
      <c r="AHK74" s="19"/>
      <c r="AHL74" s="19"/>
      <c r="AHM74" s="19"/>
      <c r="AHN74" s="19"/>
      <c r="AHO74" s="19"/>
      <c r="AHP74" s="19"/>
      <c r="AHQ74" s="19"/>
      <c r="AHR74" s="19"/>
      <c r="AHS74" s="19"/>
      <c r="AHT74" s="19"/>
      <c r="AHU74" s="19"/>
      <c r="AHV74" s="19"/>
      <c r="AHW74" s="19"/>
      <c r="AHX74" s="19"/>
      <c r="AHY74" s="19"/>
      <c r="AHZ74" s="19"/>
      <c r="AIA74" s="19"/>
      <c r="AIB74" s="19"/>
      <c r="AIC74" s="19"/>
      <c r="AID74" s="19"/>
      <c r="AIE74" s="19"/>
      <c r="AIF74" s="19"/>
      <c r="AIG74" s="19"/>
      <c r="AIH74" s="19"/>
      <c r="AII74" s="19"/>
      <c r="AIJ74" s="19"/>
      <c r="AIK74" s="19"/>
      <c r="AIL74" s="19"/>
      <c r="AIM74" s="19"/>
      <c r="AIN74" s="19"/>
      <c r="AIO74" s="19"/>
      <c r="AIP74" s="19"/>
      <c r="AIQ74" s="19"/>
      <c r="AIR74" s="19"/>
      <c r="AIS74" s="19"/>
      <c r="AIT74" s="19"/>
      <c r="AIU74" s="19"/>
      <c r="AIV74" s="19"/>
      <c r="AIW74" s="19"/>
      <c r="AIX74" s="19"/>
      <c r="AIY74" s="19"/>
      <c r="AIZ74" s="19"/>
      <c r="AJA74" s="19"/>
      <c r="AJB74" s="19"/>
      <c r="AJC74" s="19"/>
      <c r="AJD74" s="19"/>
      <c r="AJE74" s="19"/>
      <c r="AJF74" s="19"/>
      <c r="AJG74" s="19"/>
      <c r="AJH74" s="19"/>
      <c r="AJI74" s="19"/>
      <c r="AJJ74" s="19"/>
      <c r="AJK74" s="19"/>
      <c r="AJL74" s="19"/>
      <c r="AJM74" s="19"/>
      <c r="AJN74" s="19"/>
      <c r="AJO74" s="19"/>
      <c r="AJP74" s="19"/>
      <c r="AJQ74" s="19"/>
      <c r="AJR74" s="19"/>
      <c r="AJS74" s="19"/>
      <c r="AJT74" s="19"/>
      <c r="AJU74" s="19"/>
      <c r="AJV74" s="19"/>
      <c r="AJW74" s="19"/>
      <c r="AJX74" s="19"/>
      <c r="AJY74" s="19"/>
      <c r="AJZ74" s="19"/>
      <c r="AKA74" s="19"/>
      <c r="AKB74" s="19"/>
      <c r="AKC74" s="19"/>
      <c r="AKD74" s="19"/>
      <c r="AKE74" s="19"/>
      <c r="AKF74" s="19"/>
      <c r="AKG74" s="19"/>
      <c r="AKH74" s="19"/>
      <c r="AKI74" s="19"/>
      <c r="AKJ74" s="19"/>
      <c r="AKK74" s="19"/>
      <c r="AKL74" s="19"/>
      <c r="AKM74" s="19"/>
      <c r="AKN74" s="19"/>
      <c r="AKO74" s="19"/>
      <c r="AKP74" s="19"/>
      <c r="AKQ74" s="19"/>
      <c r="AKR74" s="19"/>
      <c r="AKS74" s="19"/>
      <c r="AKT74" s="19"/>
      <c r="AKU74" s="19"/>
      <c r="AKV74" s="19"/>
      <c r="AKW74" s="19"/>
      <c r="AKX74" s="19"/>
      <c r="AKY74" s="19"/>
      <c r="AKZ74" s="19"/>
      <c r="ALA74" s="19"/>
      <c r="ALB74" s="19"/>
      <c r="ALC74" s="19"/>
      <c r="ALD74" s="19"/>
      <c r="ALE74" s="19"/>
      <c r="ALF74" s="19"/>
      <c r="ALG74" s="19"/>
      <c r="ALH74" s="19"/>
      <c r="ALI74" s="19"/>
      <c r="ALJ74" s="19"/>
      <c r="ALK74" s="19"/>
      <c r="ALL74" s="19"/>
      <c r="ALM74" s="19"/>
      <c r="ALN74" s="19"/>
      <c r="ALO74" s="19"/>
      <c r="ALP74" s="19"/>
      <c r="ALQ74" s="19"/>
      <c r="ALR74" s="19"/>
      <c r="ALS74" s="19"/>
      <c r="ALT74" s="19"/>
      <c r="ALU74" s="19"/>
      <c r="ALV74" s="19"/>
      <c r="ALW74" s="19"/>
      <c r="ALX74" s="19"/>
      <c r="ALY74" s="19"/>
      <c r="ALZ74" s="19"/>
      <c r="AMA74" s="19"/>
      <c r="AMB74" s="19"/>
      <c r="AMC74" s="19"/>
      <c r="AMD74" s="19"/>
      <c r="AME74" s="19"/>
      <c r="AMF74" s="19"/>
      <c r="AMG74" s="19"/>
      <c r="AMH74" s="19"/>
      <c r="AMI74" s="19"/>
      <c r="AMJ74" s="19"/>
      <c r="AML74" s="19"/>
      <c r="AMM74" s="19"/>
    </row>
    <row r="75" spans="1:1027" x14ac:dyDescent="0.3">
      <c r="A75" s="115"/>
      <c r="B75" s="115"/>
      <c r="C75" s="115"/>
      <c r="D75" s="116"/>
      <c r="E75" s="80"/>
      <c r="F75" s="80"/>
      <c r="G75" s="48" t="s">
        <v>13</v>
      </c>
      <c r="H75" s="85">
        <f>SUM(H70:H74)</f>
        <v>0</v>
      </c>
      <c r="I75" s="87">
        <f>SUM(I70:I74)</f>
        <v>0</v>
      </c>
      <c r="L75" s="15"/>
      <c r="M75" s="15"/>
      <c r="N75" s="15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  <c r="IX75" s="19"/>
      <c r="IY75" s="19"/>
      <c r="IZ75" s="19"/>
      <c r="JA75" s="19"/>
      <c r="JB75" s="19"/>
      <c r="JC75" s="19"/>
      <c r="JD75" s="19"/>
      <c r="JE75" s="19"/>
      <c r="JF75" s="19"/>
      <c r="JG75" s="19"/>
      <c r="JH75" s="19"/>
      <c r="JI75" s="19"/>
      <c r="JJ75" s="19"/>
      <c r="JK75" s="19"/>
      <c r="JL75" s="19"/>
      <c r="JM75" s="19"/>
      <c r="JN75" s="19"/>
      <c r="JO75" s="19"/>
      <c r="JP75" s="19"/>
      <c r="JQ75" s="19"/>
      <c r="JR75" s="19"/>
      <c r="JS75" s="19"/>
      <c r="JT75" s="19"/>
      <c r="JU75" s="19"/>
      <c r="JV75" s="19"/>
      <c r="JW75" s="19"/>
      <c r="JX75" s="19"/>
      <c r="JY75" s="19"/>
      <c r="JZ75" s="19"/>
      <c r="KA75" s="19"/>
      <c r="KB75" s="19"/>
      <c r="KC75" s="19"/>
      <c r="KD75" s="19"/>
      <c r="KE75" s="19"/>
      <c r="KF75" s="19"/>
      <c r="KG75" s="19"/>
      <c r="KH75" s="19"/>
      <c r="KI75" s="19"/>
      <c r="KJ75" s="19"/>
      <c r="KK75" s="19"/>
      <c r="KL75" s="19"/>
      <c r="KM75" s="19"/>
      <c r="KN75" s="19"/>
      <c r="KO75" s="19"/>
      <c r="KP75" s="19"/>
      <c r="KQ75" s="19"/>
      <c r="KR75" s="19"/>
      <c r="KS75" s="19"/>
      <c r="KT75" s="19"/>
      <c r="KU75" s="19"/>
      <c r="KV75" s="19"/>
      <c r="KW75" s="19"/>
      <c r="KX75" s="19"/>
      <c r="KY75" s="19"/>
      <c r="KZ75" s="19"/>
      <c r="LA75" s="19"/>
      <c r="LB75" s="19"/>
      <c r="LC75" s="19"/>
      <c r="LD75" s="19"/>
      <c r="LE75" s="19"/>
      <c r="LF75" s="19"/>
      <c r="LG75" s="19"/>
      <c r="LH75" s="19"/>
      <c r="LI75" s="19"/>
      <c r="LJ75" s="19"/>
      <c r="LK75" s="19"/>
      <c r="LL75" s="19"/>
      <c r="LM75" s="19"/>
      <c r="LN75" s="19"/>
      <c r="LO75" s="19"/>
      <c r="LP75" s="19"/>
      <c r="LQ75" s="19"/>
      <c r="LR75" s="19"/>
      <c r="LS75" s="19"/>
      <c r="LT75" s="19"/>
      <c r="LU75" s="19"/>
      <c r="LV75" s="19"/>
      <c r="LW75" s="19"/>
      <c r="LX75" s="19"/>
      <c r="LY75" s="19"/>
      <c r="LZ75" s="19"/>
      <c r="MA75" s="19"/>
      <c r="MB75" s="19"/>
      <c r="MC75" s="19"/>
      <c r="MD75" s="19"/>
      <c r="ME75" s="19"/>
      <c r="MF75" s="19"/>
      <c r="MG75" s="19"/>
      <c r="MH75" s="19"/>
      <c r="MI75" s="19"/>
      <c r="MJ75" s="19"/>
      <c r="MK75" s="19"/>
      <c r="ML75" s="19"/>
      <c r="MM75" s="19"/>
      <c r="MN75" s="19"/>
      <c r="MO75" s="19"/>
      <c r="MP75" s="19"/>
      <c r="MQ75" s="19"/>
      <c r="MR75" s="19"/>
      <c r="MS75" s="19"/>
      <c r="MT75" s="19"/>
      <c r="MU75" s="19"/>
      <c r="MV75" s="19"/>
      <c r="MW75" s="19"/>
      <c r="MX75" s="19"/>
      <c r="MY75" s="19"/>
      <c r="MZ75" s="19"/>
      <c r="NA75" s="19"/>
      <c r="NB75" s="19"/>
      <c r="NC75" s="19"/>
      <c r="ND75" s="19"/>
      <c r="NE75" s="19"/>
      <c r="NF75" s="19"/>
      <c r="NG75" s="19"/>
      <c r="NH75" s="19"/>
      <c r="NI75" s="19"/>
      <c r="NJ75" s="19"/>
      <c r="NK75" s="19"/>
      <c r="NL75" s="19"/>
      <c r="NM75" s="19"/>
      <c r="NN75" s="19"/>
      <c r="NO75" s="19"/>
      <c r="NP75" s="19"/>
      <c r="NQ75" s="19"/>
      <c r="NR75" s="19"/>
      <c r="NS75" s="19"/>
      <c r="NT75" s="19"/>
      <c r="NU75" s="19"/>
      <c r="NV75" s="19"/>
      <c r="NW75" s="19"/>
      <c r="NX75" s="19"/>
      <c r="NY75" s="19"/>
      <c r="NZ75" s="19"/>
      <c r="OA75" s="19"/>
      <c r="OB75" s="19"/>
      <c r="OC75" s="19"/>
      <c r="OD75" s="19"/>
      <c r="OE75" s="19"/>
      <c r="OF75" s="19"/>
      <c r="OG75" s="19"/>
      <c r="OH75" s="19"/>
      <c r="OI75" s="19"/>
      <c r="OJ75" s="19"/>
      <c r="OK75" s="19"/>
      <c r="OL75" s="19"/>
      <c r="OM75" s="19"/>
      <c r="ON75" s="19"/>
      <c r="OO75" s="19"/>
      <c r="OP75" s="19"/>
      <c r="OQ75" s="19"/>
      <c r="OR75" s="19"/>
      <c r="OS75" s="19"/>
      <c r="OT75" s="19"/>
      <c r="OU75" s="19"/>
      <c r="OV75" s="19"/>
      <c r="OW75" s="19"/>
      <c r="OX75" s="19"/>
      <c r="OY75" s="19"/>
      <c r="OZ75" s="19"/>
      <c r="PA75" s="19"/>
      <c r="PB75" s="19"/>
      <c r="PC75" s="19"/>
      <c r="PD75" s="19"/>
      <c r="PE75" s="19"/>
      <c r="PF75" s="19"/>
      <c r="PG75" s="19"/>
      <c r="PH75" s="19"/>
      <c r="PI75" s="19"/>
      <c r="PJ75" s="19"/>
      <c r="PK75" s="19"/>
      <c r="PL75" s="19"/>
      <c r="PM75" s="19"/>
      <c r="PN75" s="19"/>
      <c r="PO75" s="19"/>
      <c r="PP75" s="19"/>
      <c r="PQ75" s="19"/>
      <c r="PR75" s="19"/>
      <c r="PS75" s="19"/>
      <c r="PT75" s="19"/>
      <c r="PU75" s="19"/>
      <c r="PV75" s="19"/>
      <c r="PW75" s="19"/>
      <c r="PX75" s="19"/>
      <c r="PY75" s="19"/>
      <c r="PZ75" s="19"/>
      <c r="QA75" s="19"/>
      <c r="QB75" s="19"/>
      <c r="QC75" s="19"/>
      <c r="QD75" s="19"/>
      <c r="QE75" s="19"/>
      <c r="QF75" s="19"/>
      <c r="QG75" s="19"/>
      <c r="QH75" s="19"/>
      <c r="QI75" s="19"/>
      <c r="QJ75" s="19"/>
      <c r="QK75" s="19"/>
      <c r="QL75" s="19"/>
      <c r="QM75" s="19"/>
      <c r="QN75" s="19"/>
      <c r="QO75" s="19"/>
      <c r="QP75" s="19"/>
      <c r="QQ75" s="19"/>
      <c r="QR75" s="19"/>
      <c r="QS75" s="19"/>
      <c r="QT75" s="19"/>
      <c r="QU75" s="19"/>
      <c r="QV75" s="19"/>
      <c r="QW75" s="19"/>
      <c r="QX75" s="19"/>
      <c r="QY75" s="19"/>
      <c r="QZ75" s="19"/>
      <c r="RA75" s="19"/>
      <c r="RB75" s="19"/>
      <c r="RC75" s="19"/>
      <c r="RD75" s="19"/>
      <c r="RE75" s="19"/>
      <c r="RF75" s="19"/>
      <c r="RG75" s="19"/>
      <c r="RH75" s="19"/>
      <c r="RI75" s="19"/>
      <c r="RJ75" s="19"/>
      <c r="RK75" s="19"/>
      <c r="RL75" s="19"/>
      <c r="RM75" s="19"/>
      <c r="RN75" s="19"/>
      <c r="RO75" s="19"/>
      <c r="RP75" s="19"/>
      <c r="RQ75" s="19"/>
      <c r="RR75" s="19"/>
      <c r="RS75" s="19"/>
      <c r="RT75" s="19"/>
      <c r="RU75" s="19"/>
      <c r="RV75" s="19"/>
      <c r="RW75" s="19"/>
      <c r="RX75" s="19"/>
      <c r="RY75" s="19"/>
      <c r="RZ75" s="19"/>
      <c r="SA75" s="19"/>
      <c r="SB75" s="19"/>
      <c r="SC75" s="19"/>
      <c r="SD75" s="19"/>
      <c r="SE75" s="19"/>
      <c r="SF75" s="19"/>
      <c r="SG75" s="19"/>
      <c r="SH75" s="19"/>
      <c r="SI75" s="19"/>
      <c r="SJ75" s="19"/>
      <c r="SK75" s="19"/>
      <c r="SL75" s="19"/>
      <c r="SM75" s="19"/>
      <c r="SN75" s="19"/>
      <c r="SO75" s="19"/>
      <c r="SP75" s="19"/>
      <c r="SQ75" s="19"/>
      <c r="SR75" s="19"/>
      <c r="SS75" s="19"/>
      <c r="ST75" s="19"/>
      <c r="SU75" s="19"/>
      <c r="SV75" s="19"/>
      <c r="SW75" s="19"/>
      <c r="SX75" s="19"/>
      <c r="SY75" s="19"/>
      <c r="SZ75" s="19"/>
      <c r="TA75" s="19"/>
      <c r="TB75" s="19"/>
      <c r="TC75" s="19"/>
      <c r="TD75" s="19"/>
      <c r="TE75" s="19"/>
      <c r="TF75" s="19"/>
      <c r="TG75" s="19"/>
      <c r="TH75" s="19"/>
      <c r="TI75" s="19"/>
      <c r="TJ75" s="19"/>
      <c r="TK75" s="19"/>
      <c r="TL75" s="19"/>
      <c r="TM75" s="19"/>
      <c r="TN75" s="19"/>
      <c r="TO75" s="19"/>
      <c r="TP75" s="19"/>
      <c r="TQ75" s="19"/>
      <c r="TR75" s="19"/>
      <c r="TS75" s="19"/>
      <c r="TT75" s="19"/>
      <c r="TU75" s="19"/>
      <c r="TV75" s="19"/>
      <c r="TW75" s="19"/>
      <c r="TX75" s="19"/>
      <c r="TY75" s="19"/>
      <c r="TZ75" s="19"/>
      <c r="UA75" s="19"/>
      <c r="UB75" s="19"/>
      <c r="UC75" s="19"/>
      <c r="UD75" s="19"/>
      <c r="UE75" s="19"/>
      <c r="UF75" s="19"/>
      <c r="UG75" s="19"/>
      <c r="UH75" s="19"/>
      <c r="UI75" s="19"/>
      <c r="UJ75" s="19"/>
      <c r="UK75" s="19"/>
      <c r="UL75" s="19"/>
      <c r="UM75" s="19"/>
      <c r="UN75" s="19"/>
      <c r="UO75" s="19"/>
      <c r="UP75" s="19"/>
      <c r="UQ75" s="19"/>
      <c r="UR75" s="19"/>
      <c r="US75" s="19"/>
      <c r="UT75" s="19"/>
      <c r="UU75" s="19"/>
      <c r="UV75" s="19"/>
      <c r="UW75" s="19"/>
      <c r="UX75" s="19"/>
      <c r="UY75" s="19"/>
      <c r="UZ75" s="19"/>
      <c r="VA75" s="19"/>
      <c r="VB75" s="19"/>
      <c r="VC75" s="19"/>
      <c r="VD75" s="19"/>
      <c r="VE75" s="19"/>
      <c r="VF75" s="19"/>
      <c r="VG75" s="19"/>
      <c r="VH75" s="19"/>
      <c r="VI75" s="19"/>
      <c r="VJ75" s="19"/>
      <c r="VK75" s="19"/>
      <c r="VL75" s="19"/>
      <c r="VM75" s="19"/>
      <c r="VN75" s="19"/>
      <c r="VO75" s="19"/>
      <c r="VP75" s="19"/>
      <c r="VQ75" s="19"/>
      <c r="VR75" s="19"/>
      <c r="VS75" s="19"/>
      <c r="VT75" s="19"/>
      <c r="VU75" s="19"/>
      <c r="VV75" s="19"/>
      <c r="VW75" s="19"/>
      <c r="VX75" s="19"/>
      <c r="VY75" s="19"/>
      <c r="VZ75" s="19"/>
      <c r="WA75" s="19"/>
      <c r="WB75" s="19"/>
      <c r="WC75" s="19"/>
      <c r="WD75" s="19"/>
      <c r="WE75" s="19"/>
      <c r="WF75" s="19"/>
      <c r="WG75" s="19"/>
      <c r="WH75" s="19"/>
      <c r="WI75" s="19"/>
      <c r="WJ75" s="19"/>
      <c r="WK75" s="19"/>
      <c r="WL75" s="19"/>
      <c r="WM75" s="19"/>
      <c r="WN75" s="19"/>
      <c r="WO75" s="19"/>
      <c r="WP75" s="19"/>
      <c r="WQ75" s="19"/>
      <c r="WR75" s="19"/>
      <c r="WS75" s="19"/>
      <c r="WT75" s="19"/>
      <c r="WU75" s="19"/>
      <c r="WV75" s="19"/>
      <c r="WW75" s="19"/>
      <c r="WX75" s="19"/>
      <c r="WY75" s="19"/>
      <c r="WZ75" s="19"/>
      <c r="XA75" s="19"/>
      <c r="XB75" s="19"/>
      <c r="XC75" s="19"/>
      <c r="XD75" s="19"/>
      <c r="XE75" s="19"/>
      <c r="XF75" s="19"/>
      <c r="XG75" s="19"/>
      <c r="XH75" s="19"/>
      <c r="XI75" s="19"/>
      <c r="XJ75" s="19"/>
      <c r="XK75" s="19"/>
      <c r="XL75" s="19"/>
      <c r="XM75" s="19"/>
      <c r="XN75" s="19"/>
      <c r="XO75" s="19"/>
      <c r="XP75" s="19"/>
      <c r="XQ75" s="19"/>
      <c r="XR75" s="19"/>
      <c r="XS75" s="19"/>
      <c r="XT75" s="19"/>
      <c r="XU75" s="19"/>
      <c r="XV75" s="19"/>
      <c r="XW75" s="19"/>
      <c r="XX75" s="19"/>
      <c r="XY75" s="19"/>
      <c r="XZ75" s="19"/>
      <c r="YA75" s="19"/>
      <c r="YB75" s="19"/>
      <c r="YC75" s="19"/>
      <c r="YD75" s="19"/>
      <c r="YE75" s="19"/>
      <c r="YF75" s="19"/>
      <c r="YG75" s="19"/>
      <c r="YH75" s="19"/>
      <c r="YI75" s="19"/>
      <c r="YJ75" s="19"/>
      <c r="YK75" s="19"/>
      <c r="YL75" s="19"/>
      <c r="YM75" s="19"/>
      <c r="YN75" s="19"/>
      <c r="YO75" s="19"/>
      <c r="YP75" s="19"/>
      <c r="YQ75" s="19"/>
      <c r="YR75" s="19"/>
      <c r="YS75" s="19"/>
      <c r="YT75" s="19"/>
      <c r="YU75" s="19"/>
      <c r="YV75" s="19"/>
      <c r="YW75" s="19"/>
      <c r="YX75" s="19"/>
      <c r="YY75" s="19"/>
      <c r="YZ75" s="19"/>
      <c r="ZA75" s="19"/>
      <c r="ZB75" s="19"/>
      <c r="ZC75" s="19"/>
      <c r="ZD75" s="19"/>
      <c r="ZE75" s="19"/>
      <c r="ZF75" s="19"/>
      <c r="ZG75" s="19"/>
      <c r="ZH75" s="19"/>
      <c r="ZI75" s="19"/>
      <c r="ZJ75" s="19"/>
      <c r="ZK75" s="19"/>
      <c r="ZL75" s="19"/>
      <c r="ZM75" s="19"/>
      <c r="ZN75" s="19"/>
      <c r="ZO75" s="19"/>
      <c r="ZP75" s="19"/>
      <c r="ZQ75" s="19"/>
      <c r="ZR75" s="19"/>
      <c r="ZS75" s="19"/>
      <c r="ZT75" s="19"/>
      <c r="ZU75" s="19"/>
      <c r="ZV75" s="19"/>
      <c r="ZW75" s="19"/>
      <c r="ZX75" s="19"/>
      <c r="ZY75" s="19"/>
      <c r="ZZ75" s="19"/>
      <c r="AAA75" s="19"/>
      <c r="AAB75" s="19"/>
      <c r="AAC75" s="19"/>
      <c r="AAD75" s="19"/>
      <c r="AAE75" s="19"/>
      <c r="AAF75" s="19"/>
      <c r="AAG75" s="19"/>
      <c r="AAH75" s="19"/>
      <c r="AAI75" s="19"/>
      <c r="AAJ75" s="19"/>
      <c r="AAK75" s="19"/>
      <c r="AAL75" s="19"/>
      <c r="AAM75" s="19"/>
      <c r="AAN75" s="19"/>
      <c r="AAO75" s="19"/>
      <c r="AAP75" s="19"/>
      <c r="AAQ75" s="19"/>
      <c r="AAR75" s="19"/>
      <c r="AAS75" s="19"/>
      <c r="AAT75" s="19"/>
      <c r="AAU75" s="19"/>
      <c r="AAV75" s="19"/>
      <c r="AAW75" s="19"/>
      <c r="AAX75" s="19"/>
      <c r="AAY75" s="19"/>
      <c r="AAZ75" s="19"/>
      <c r="ABA75" s="19"/>
      <c r="ABB75" s="19"/>
      <c r="ABC75" s="19"/>
      <c r="ABD75" s="19"/>
      <c r="ABE75" s="19"/>
      <c r="ABF75" s="19"/>
      <c r="ABG75" s="19"/>
      <c r="ABH75" s="19"/>
      <c r="ABI75" s="19"/>
      <c r="ABJ75" s="19"/>
      <c r="ABK75" s="19"/>
      <c r="ABL75" s="19"/>
      <c r="ABM75" s="19"/>
      <c r="ABN75" s="19"/>
      <c r="ABO75" s="19"/>
      <c r="ABP75" s="19"/>
      <c r="ABQ75" s="19"/>
      <c r="ABR75" s="19"/>
      <c r="ABS75" s="19"/>
      <c r="ABT75" s="19"/>
      <c r="ABU75" s="19"/>
      <c r="ABV75" s="19"/>
      <c r="ABW75" s="19"/>
      <c r="ABX75" s="19"/>
      <c r="ABY75" s="19"/>
      <c r="ABZ75" s="19"/>
      <c r="ACA75" s="19"/>
      <c r="ACB75" s="19"/>
      <c r="ACC75" s="19"/>
      <c r="ACD75" s="19"/>
      <c r="ACE75" s="19"/>
      <c r="ACF75" s="19"/>
      <c r="ACG75" s="19"/>
      <c r="ACH75" s="19"/>
      <c r="ACI75" s="19"/>
      <c r="ACJ75" s="19"/>
      <c r="ACK75" s="19"/>
      <c r="ACL75" s="19"/>
      <c r="ACM75" s="19"/>
      <c r="ACN75" s="19"/>
      <c r="ACO75" s="19"/>
      <c r="ACP75" s="19"/>
      <c r="ACQ75" s="19"/>
      <c r="ACR75" s="19"/>
      <c r="ACS75" s="19"/>
      <c r="ACT75" s="19"/>
      <c r="ACU75" s="19"/>
      <c r="ACV75" s="19"/>
      <c r="ACW75" s="19"/>
      <c r="ACX75" s="19"/>
      <c r="ACY75" s="19"/>
      <c r="ACZ75" s="19"/>
      <c r="ADA75" s="19"/>
      <c r="ADB75" s="19"/>
      <c r="ADC75" s="19"/>
      <c r="ADD75" s="19"/>
      <c r="ADE75" s="19"/>
      <c r="ADF75" s="19"/>
      <c r="ADG75" s="19"/>
      <c r="ADH75" s="19"/>
      <c r="ADI75" s="19"/>
      <c r="ADJ75" s="19"/>
      <c r="ADK75" s="19"/>
      <c r="ADL75" s="19"/>
      <c r="ADM75" s="19"/>
      <c r="ADN75" s="19"/>
      <c r="ADO75" s="19"/>
      <c r="ADP75" s="19"/>
      <c r="ADQ75" s="19"/>
      <c r="ADR75" s="19"/>
      <c r="ADS75" s="19"/>
      <c r="ADT75" s="19"/>
      <c r="ADU75" s="19"/>
      <c r="ADV75" s="19"/>
      <c r="ADW75" s="19"/>
      <c r="ADX75" s="19"/>
      <c r="ADY75" s="19"/>
      <c r="ADZ75" s="19"/>
      <c r="AEA75" s="19"/>
      <c r="AEB75" s="19"/>
      <c r="AEC75" s="19"/>
      <c r="AED75" s="19"/>
      <c r="AEE75" s="19"/>
      <c r="AEF75" s="19"/>
      <c r="AEG75" s="19"/>
      <c r="AEH75" s="19"/>
      <c r="AEI75" s="19"/>
      <c r="AEJ75" s="19"/>
      <c r="AEK75" s="19"/>
      <c r="AEL75" s="19"/>
      <c r="AEM75" s="19"/>
      <c r="AEN75" s="19"/>
      <c r="AEO75" s="19"/>
      <c r="AEP75" s="19"/>
      <c r="AEQ75" s="19"/>
      <c r="AER75" s="19"/>
      <c r="AES75" s="19"/>
      <c r="AET75" s="19"/>
      <c r="AEU75" s="19"/>
      <c r="AEV75" s="19"/>
      <c r="AEW75" s="19"/>
      <c r="AEX75" s="19"/>
      <c r="AEY75" s="19"/>
      <c r="AEZ75" s="19"/>
      <c r="AFA75" s="19"/>
      <c r="AFB75" s="19"/>
      <c r="AFC75" s="19"/>
      <c r="AFD75" s="19"/>
      <c r="AFE75" s="19"/>
      <c r="AFF75" s="19"/>
      <c r="AFG75" s="19"/>
      <c r="AFH75" s="19"/>
      <c r="AFI75" s="19"/>
      <c r="AFJ75" s="19"/>
      <c r="AFK75" s="19"/>
      <c r="AFL75" s="19"/>
      <c r="AFM75" s="19"/>
      <c r="AFN75" s="19"/>
      <c r="AFO75" s="19"/>
      <c r="AFP75" s="19"/>
      <c r="AFQ75" s="19"/>
      <c r="AFR75" s="19"/>
      <c r="AFS75" s="19"/>
      <c r="AFT75" s="19"/>
      <c r="AFU75" s="19"/>
      <c r="AFV75" s="19"/>
      <c r="AFW75" s="19"/>
      <c r="AFX75" s="19"/>
      <c r="AFY75" s="19"/>
      <c r="AFZ75" s="19"/>
      <c r="AGA75" s="19"/>
      <c r="AGB75" s="19"/>
      <c r="AGC75" s="19"/>
      <c r="AGD75" s="19"/>
      <c r="AGE75" s="19"/>
      <c r="AGF75" s="19"/>
      <c r="AGG75" s="19"/>
      <c r="AGH75" s="19"/>
      <c r="AGI75" s="19"/>
      <c r="AGJ75" s="19"/>
      <c r="AGK75" s="19"/>
      <c r="AGL75" s="19"/>
      <c r="AGM75" s="19"/>
      <c r="AGN75" s="19"/>
      <c r="AGO75" s="19"/>
      <c r="AGP75" s="19"/>
      <c r="AGQ75" s="19"/>
      <c r="AGR75" s="19"/>
      <c r="AGS75" s="19"/>
      <c r="AGT75" s="19"/>
      <c r="AGU75" s="19"/>
      <c r="AGV75" s="19"/>
      <c r="AGW75" s="19"/>
      <c r="AGX75" s="19"/>
      <c r="AGY75" s="19"/>
      <c r="AGZ75" s="19"/>
      <c r="AHA75" s="19"/>
      <c r="AHB75" s="19"/>
      <c r="AHC75" s="19"/>
      <c r="AHD75" s="19"/>
      <c r="AHE75" s="19"/>
      <c r="AHF75" s="19"/>
      <c r="AHG75" s="19"/>
      <c r="AHH75" s="19"/>
      <c r="AHI75" s="19"/>
      <c r="AHJ75" s="19"/>
      <c r="AHK75" s="19"/>
      <c r="AHL75" s="19"/>
      <c r="AHM75" s="19"/>
      <c r="AHN75" s="19"/>
      <c r="AHO75" s="19"/>
      <c r="AHP75" s="19"/>
      <c r="AHQ75" s="19"/>
      <c r="AHR75" s="19"/>
      <c r="AHS75" s="19"/>
      <c r="AHT75" s="19"/>
      <c r="AHU75" s="19"/>
      <c r="AHV75" s="19"/>
      <c r="AHW75" s="19"/>
      <c r="AHX75" s="19"/>
      <c r="AHY75" s="19"/>
      <c r="AHZ75" s="19"/>
      <c r="AIA75" s="19"/>
      <c r="AIB75" s="19"/>
      <c r="AIC75" s="19"/>
      <c r="AID75" s="19"/>
      <c r="AIE75" s="19"/>
      <c r="AIF75" s="19"/>
      <c r="AIG75" s="19"/>
      <c r="AIH75" s="19"/>
      <c r="AII75" s="19"/>
      <c r="AIJ75" s="19"/>
      <c r="AIK75" s="19"/>
      <c r="AIL75" s="19"/>
      <c r="AIM75" s="19"/>
      <c r="AIN75" s="19"/>
      <c r="AIO75" s="19"/>
      <c r="AIP75" s="19"/>
      <c r="AIQ75" s="19"/>
      <c r="AIR75" s="19"/>
      <c r="AIS75" s="19"/>
      <c r="AIT75" s="19"/>
      <c r="AIU75" s="19"/>
      <c r="AIV75" s="19"/>
      <c r="AIW75" s="19"/>
      <c r="AIX75" s="19"/>
      <c r="AIY75" s="19"/>
      <c r="AIZ75" s="19"/>
      <c r="AJA75" s="19"/>
      <c r="AJB75" s="19"/>
      <c r="AJC75" s="19"/>
      <c r="AJD75" s="19"/>
      <c r="AJE75" s="19"/>
      <c r="AJF75" s="19"/>
      <c r="AJG75" s="19"/>
      <c r="AJH75" s="19"/>
      <c r="AJI75" s="19"/>
      <c r="AJJ75" s="19"/>
      <c r="AJK75" s="19"/>
      <c r="AJL75" s="19"/>
      <c r="AJM75" s="19"/>
      <c r="AJN75" s="19"/>
      <c r="AJO75" s="19"/>
      <c r="AJP75" s="19"/>
      <c r="AJQ75" s="19"/>
      <c r="AJR75" s="19"/>
      <c r="AJS75" s="19"/>
      <c r="AJT75" s="19"/>
      <c r="AJU75" s="19"/>
      <c r="AJV75" s="19"/>
      <c r="AJW75" s="19"/>
      <c r="AJX75" s="19"/>
      <c r="AJY75" s="19"/>
      <c r="AJZ75" s="19"/>
      <c r="AKA75" s="19"/>
      <c r="AKB75" s="19"/>
      <c r="AKC75" s="19"/>
      <c r="AKD75" s="19"/>
      <c r="AKE75" s="19"/>
      <c r="AKF75" s="19"/>
      <c r="AKG75" s="19"/>
      <c r="AKH75" s="19"/>
      <c r="AKI75" s="19"/>
      <c r="AKJ75" s="19"/>
      <c r="AKK75" s="19"/>
      <c r="AKL75" s="19"/>
      <c r="AKM75" s="19"/>
      <c r="AKN75" s="19"/>
      <c r="AKO75" s="19"/>
      <c r="AKP75" s="19"/>
      <c r="AKQ75" s="19"/>
      <c r="AKR75" s="19"/>
      <c r="AKS75" s="19"/>
      <c r="AKT75" s="19"/>
      <c r="AKU75" s="19"/>
      <c r="AKV75" s="19"/>
      <c r="AKW75" s="19"/>
      <c r="AKX75" s="19"/>
      <c r="AKY75" s="19"/>
      <c r="AKZ75" s="19"/>
      <c r="ALA75" s="19"/>
      <c r="ALB75" s="19"/>
      <c r="ALC75" s="19"/>
      <c r="ALD75" s="19"/>
      <c r="ALE75" s="19"/>
      <c r="ALF75" s="19"/>
      <c r="ALG75" s="19"/>
      <c r="ALH75" s="19"/>
      <c r="ALI75" s="19"/>
      <c r="ALJ75" s="19"/>
      <c r="ALK75" s="19"/>
      <c r="ALL75" s="19"/>
      <c r="ALM75" s="19"/>
      <c r="ALN75" s="19"/>
      <c r="ALO75" s="19"/>
      <c r="ALP75" s="19"/>
      <c r="ALQ75" s="19"/>
      <c r="ALR75" s="19"/>
      <c r="ALS75" s="19"/>
      <c r="ALT75" s="19"/>
      <c r="ALU75" s="19"/>
      <c r="ALV75" s="19"/>
      <c r="ALW75" s="19"/>
      <c r="ALX75" s="19"/>
      <c r="ALY75" s="19"/>
      <c r="ALZ75" s="19"/>
      <c r="AMA75" s="19"/>
      <c r="AMB75" s="19"/>
      <c r="AMC75" s="19"/>
      <c r="AMD75" s="19"/>
      <c r="AME75" s="19"/>
      <c r="AMF75" s="19"/>
      <c r="AMG75" s="19"/>
      <c r="AMH75" s="19"/>
      <c r="AMI75" s="19"/>
      <c r="AMJ75" s="19"/>
      <c r="AMK75" s="19"/>
      <c r="AML75" s="19"/>
    </row>
    <row r="76" spans="1:1027" x14ac:dyDescent="0.3">
      <c r="A76" s="15"/>
      <c r="B76" s="15"/>
      <c r="C76" s="15"/>
      <c r="D76" s="116"/>
      <c r="E76" s="116"/>
      <c r="F76" s="31"/>
      <c r="G76" s="31"/>
      <c r="H76" s="19"/>
      <c r="I76" s="19"/>
      <c r="J76" s="15"/>
      <c r="K76" s="15"/>
      <c r="L76" s="15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19"/>
      <c r="JK76" s="19"/>
      <c r="JL76" s="19"/>
      <c r="JM76" s="19"/>
      <c r="JN76" s="19"/>
      <c r="JO76" s="19"/>
      <c r="JP76" s="19"/>
      <c r="JQ76" s="19"/>
      <c r="JR76" s="19"/>
      <c r="JS76" s="19"/>
      <c r="JT76" s="19"/>
      <c r="JU76" s="19"/>
      <c r="JV76" s="19"/>
      <c r="JW76" s="19"/>
      <c r="JX76" s="19"/>
      <c r="JY76" s="19"/>
      <c r="JZ76" s="19"/>
      <c r="KA76" s="19"/>
      <c r="KB76" s="19"/>
      <c r="KC76" s="19"/>
      <c r="KD76" s="19"/>
      <c r="KE76" s="19"/>
      <c r="KF76" s="19"/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19"/>
      <c r="KX76" s="19"/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19"/>
      <c r="LP76" s="19"/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19"/>
      <c r="MH76" s="19"/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19"/>
      <c r="NA76" s="19"/>
      <c r="NB76" s="19"/>
      <c r="NC76" s="19"/>
      <c r="ND76" s="19"/>
      <c r="NE76" s="19"/>
      <c r="NF76" s="19"/>
      <c r="NG76" s="19"/>
      <c r="NH76" s="19"/>
      <c r="NI76" s="19"/>
      <c r="NJ76" s="19"/>
      <c r="NK76" s="19"/>
      <c r="NL76" s="19"/>
      <c r="NM76" s="19"/>
      <c r="NN76" s="19"/>
      <c r="NO76" s="19"/>
      <c r="NP76" s="19"/>
      <c r="NQ76" s="19"/>
      <c r="NR76" s="19"/>
      <c r="NS76" s="19"/>
      <c r="NT76" s="19"/>
      <c r="NU76" s="19"/>
      <c r="NV76" s="19"/>
      <c r="NW76" s="19"/>
      <c r="NX76" s="19"/>
      <c r="NY76" s="19"/>
      <c r="NZ76" s="19"/>
      <c r="OA76" s="19"/>
      <c r="OB76" s="19"/>
      <c r="OC76" s="19"/>
      <c r="OD76" s="19"/>
      <c r="OE76" s="19"/>
      <c r="OF76" s="19"/>
      <c r="OG76" s="19"/>
      <c r="OH76" s="19"/>
      <c r="OI76" s="19"/>
      <c r="OJ76" s="19"/>
      <c r="OK76" s="19"/>
      <c r="OL76" s="19"/>
      <c r="OM76" s="19"/>
      <c r="ON76" s="19"/>
      <c r="OO76" s="19"/>
      <c r="OP76" s="19"/>
      <c r="OQ76" s="19"/>
      <c r="OR76" s="19"/>
      <c r="OS76" s="19"/>
      <c r="OT76" s="19"/>
      <c r="OU76" s="19"/>
      <c r="OV76" s="19"/>
      <c r="OW76" s="19"/>
      <c r="OX76" s="19"/>
      <c r="OY76" s="19"/>
      <c r="OZ76" s="19"/>
      <c r="PA76" s="19"/>
      <c r="PB76" s="19"/>
      <c r="PC76" s="19"/>
      <c r="PD76" s="19"/>
      <c r="PE76" s="19"/>
      <c r="PF76" s="19"/>
      <c r="PG76" s="19"/>
      <c r="PH76" s="19"/>
      <c r="PI76" s="19"/>
      <c r="PJ76" s="19"/>
      <c r="PK76" s="19"/>
      <c r="PL76" s="19"/>
      <c r="PM76" s="19"/>
      <c r="PN76" s="19"/>
      <c r="PO76" s="19"/>
      <c r="PP76" s="19"/>
      <c r="PQ76" s="19"/>
      <c r="PR76" s="19"/>
      <c r="PS76" s="19"/>
      <c r="PT76" s="19"/>
      <c r="PU76" s="19"/>
      <c r="PV76" s="19"/>
      <c r="PW76" s="19"/>
      <c r="PX76" s="19"/>
      <c r="PY76" s="19"/>
      <c r="PZ76" s="19"/>
      <c r="QA76" s="19"/>
      <c r="QB76" s="19"/>
      <c r="QC76" s="19"/>
      <c r="QD76" s="19"/>
      <c r="QE76" s="19"/>
      <c r="QF76" s="19"/>
      <c r="QG76" s="19"/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19"/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19"/>
      <c r="SI76" s="19"/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19"/>
      <c r="SX76" s="19"/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19"/>
      <c r="TM76" s="19"/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19"/>
      <c r="UC76" s="19"/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19"/>
      <c r="US76" s="19"/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19"/>
      <c r="VI76" s="19"/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19"/>
      <c r="VX76" s="19"/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19"/>
      <c r="WM76" s="19"/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19"/>
      <c r="XB76" s="19"/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19"/>
      <c r="XQ76" s="19"/>
      <c r="XR76" s="19"/>
      <c r="XS76" s="19"/>
      <c r="XT76" s="19"/>
      <c r="XU76" s="19"/>
      <c r="XV76" s="19"/>
      <c r="XW76" s="19"/>
      <c r="XX76" s="19"/>
      <c r="XY76" s="19"/>
      <c r="XZ76" s="19"/>
      <c r="YA76" s="19"/>
      <c r="YB76" s="19"/>
      <c r="YC76" s="19"/>
      <c r="YD76" s="19"/>
      <c r="YE76" s="19"/>
      <c r="YF76" s="19"/>
      <c r="YG76" s="19"/>
      <c r="YH76" s="19"/>
      <c r="YI76" s="19"/>
      <c r="YJ76" s="19"/>
      <c r="YK76" s="19"/>
      <c r="YL76" s="19"/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19"/>
      <c r="ZD76" s="19"/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19"/>
      <c r="ZV76" s="19"/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19"/>
      <c r="AAN76" s="19"/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19"/>
      <c r="ABG76" s="19"/>
      <c r="ABH76" s="19"/>
      <c r="ABI76" s="19"/>
      <c r="ABJ76" s="19"/>
      <c r="ABK76" s="19"/>
      <c r="ABL76" s="19"/>
      <c r="ABM76" s="19"/>
      <c r="ABN76" s="19"/>
      <c r="ABO76" s="19"/>
      <c r="ABP76" s="19"/>
      <c r="ABQ76" s="19"/>
      <c r="ABR76" s="19"/>
      <c r="ABS76" s="19"/>
      <c r="ABT76" s="19"/>
      <c r="ABU76" s="19"/>
      <c r="ABV76" s="19"/>
      <c r="ABW76" s="19"/>
      <c r="ABX76" s="19"/>
      <c r="ABY76" s="19"/>
      <c r="ABZ76" s="19"/>
      <c r="ACA76" s="19"/>
      <c r="ACB76" s="19"/>
      <c r="ACC76" s="19"/>
      <c r="ACD76" s="19"/>
      <c r="ACE76" s="19"/>
      <c r="ACF76" s="19"/>
      <c r="ACG76" s="19"/>
      <c r="ACH76" s="19"/>
      <c r="ACI76" s="19"/>
      <c r="ACJ76" s="19"/>
      <c r="ACK76" s="19"/>
      <c r="ACL76" s="19"/>
      <c r="ACM76" s="19"/>
      <c r="ACN76" s="19"/>
      <c r="ACO76" s="19"/>
      <c r="ACP76" s="19"/>
      <c r="ACQ76" s="19"/>
      <c r="ACR76" s="19"/>
      <c r="ACS76" s="19"/>
      <c r="ACT76" s="19"/>
      <c r="ACU76" s="19"/>
      <c r="ACV76" s="19"/>
      <c r="ACW76" s="19"/>
      <c r="ACX76" s="19"/>
      <c r="ACY76" s="19"/>
      <c r="ACZ76" s="19"/>
      <c r="ADA76" s="19"/>
      <c r="ADB76" s="19"/>
      <c r="ADC76" s="19"/>
      <c r="ADD76" s="19"/>
      <c r="ADE76" s="19"/>
      <c r="ADF76" s="19"/>
      <c r="ADG76" s="19"/>
      <c r="ADH76" s="19"/>
      <c r="ADI76" s="19"/>
      <c r="ADJ76" s="19"/>
      <c r="ADK76" s="19"/>
      <c r="ADL76" s="19"/>
      <c r="ADM76" s="19"/>
      <c r="ADN76" s="19"/>
      <c r="ADO76" s="19"/>
      <c r="ADP76" s="19"/>
      <c r="ADQ76" s="19"/>
      <c r="ADR76" s="19"/>
      <c r="ADS76" s="19"/>
      <c r="ADT76" s="19"/>
      <c r="ADU76" s="19"/>
      <c r="ADV76" s="19"/>
      <c r="ADW76" s="19"/>
      <c r="ADX76" s="19"/>
      <c r="ADY76" s="19"/>
      <c r="ADZ76" s="19"/>
      <c r="AEA76" s="19"/>
      <c r="AEB76" s="19"/>
      <c r="AEC76" s="19"/>
      <c r="AED76" s="19"/>
      <c r="AEE76" s="19"/>
      <c r="AEF76" s="19"/>
      <c r="AEG76" s="19"/>
      <c r="AEH76" s="19"/>
      <c r="AEI76" s="19"/>
      <c r="AEJ76" s="19"/>
      <c r="AEK76" s="19"/>
      <c r="AEL76" s="19"/>
      <c r="AEM76" s="19"/>
      <c r="AEN76" s="19"/>
      <c r="AEO76" s="19"/>
      <c r="AEP76" s="19"/>
      <c r="AEQ76" s="19"/>
      <c r="AER76" s="19"/>
      <c r="AES76" s="19"/>
      <c r="AET76" s="19"/>
      <c r="AEU76" s="19"/>
      <c r="AEV76" s="19"/>
      <c r="AEW76" s="19"/>
      <c r="AEX76" s="19"/>
      <c r="AEY76" s="19"/>
      <c r="AEZ76" s="19"/>
      <c r="AFA76" s="19"/>
      <c r="AFB76" s="19"/>
      <c r="AFC76" s="19"/>
      <c r="AFD76" s="19"/>
      <c r="AFE76" s="19"/>
      <c r="AFF76" s="19"/>
      <c r="AFG76" s="19"/>
      <c r="AFH76" s="19"/>
      <c r="AFI76" s="19"/>
      <c r="AFJ76" s="19"/>
      <c r="AFK76" s="19"/>
      <c r="AFL76" s="19"/>
      <c r="AFM76" s="19"/>
      <c r="AFN76" s="19"/>
      <c r="AFO76" s="19"/>
      <c r="AFP76" s="19"/>
      <c r="AFQ76" s="19"/>
      <c r="AFR76" s="19"/>
      <c r="AFS76" s="19"/>
      <c r="AFT76" s="19"/>
      <c r="AFU76" s="19"/>
      <c r="AFV76" s="19"/>
      <c r="AFW76" s="19"/>
      <c r="AFX76" s="19"/>
      <c r="AFY76" s="19"/>
      <c r="AFZ76" s="19"/>
      <c r="AGA76" s="19"/>
      <c r="AGB76" s="19"/>
      <c r="AGC76" s="19"/>
      <c r="AGD76" s="19"/>
      <c r="AGE76" s="19"/>
      <c r="AGF76" s="19"/>
      <c r="AGG76" s="19"/>
      <c r="AGH76" s="19"/>
      <c r="AGI76" s="19"/>
      <c r="AGJ76" s="19"/>
      <c r="AGK76" s="19"/>
      <c r="AGL76" s="19"/>
      <c r="AGM76" s="19"/>
      <c r="AGN76" s="19"/>
      <c r="AGO76" s="19"/>
      <c r="AGP76" s="19"/>
      <c r="AGQ76" s="19"/>
      <c r="AGR76" s="19"/>
      <c r="AGS76" s="19"/>
      <c r="AGT76" s="19"/>
      <c r="AGU76" s="19"/>
      <c r="AGV76" s="19"/>
      <c r="AGW76" s="19"/>
      <c r="AGX76" s="19"/>
      <c r="AGY76" s="19"/>
      <c r="AGZ76" s="19"/>
      <c r="AHA76" s="19"/>
      <c r="AHB76" s="19"/>
      <c r="AHC76" s="19"/>
      <c r="AHD76" s="19"/>
      <c r="AHE76" s="19"/>
      <c r="AHF76" s="19"/>
      <c r="AHG76" s="19"/>
      <c r="AHH76" s="19"/>
      <c r="AHI76" s="19"/>
      <c r="AHJ76" s="19"/>
      <c r="AHK76" s="19"/>
      <c r="AHL76" s="19"/>
      <c r="AHM76" s="19"/>
      <c r="AHN76" s="19"/>
      <c r="AHO76" s="19"/>
      <c r="AHP76" s="19"/>
      <c r="AHQ76" s="19"/>
      <c r="AHR76" s="19"/>
      <c r="AHS76" s="19"/>
      <c r="AHT76" s="19"/>
      <c r="AHU76" s="19"/>
      <c r="AHV76" s="19"/>
      <c r="AHW76" s="19"/>
      <c r="AHX76" s="19"/>
      <c r="AHY76" s="19"/>
      <c r="AHZ76" s="19"/>
      <c r="AIA76" s="19"/>
      <c r="AIB76" s="19"/>
      <c r="AIC76" s="19"/>
      <c r="AID76" s="19"/>
      <c r="AIE76" s="19"/>
      <c r="AIF76" s="19"/>
      <c r="AIG76" s="19"/>
      <c r="AIH76" s="19"/>
      <c r="AII76" s="19"/>
      <c r="AIJ76" s="19"/>
      <c r="AIK76" s="19"/>
      <c r="AIL76" s="19"/>
      <c r="AIM76" s="19"/>
      <c r="AIN76" s="19"/>
      <c r="AIO76" s="19"/>
      <c r="AIP76" s="19"/>
      <c r="AIQ76" s="19"/>
      <c r="AIR76" s="19"/>
      <c r="AIS76" s="19"/>
      <c r="AIT76" s="19"/>
      <c r="AIU76" s="19"/>
      <c r="AIV76" s="19"/>
      <c r="AIW76" s="19"/>
      <c r="AIX76" s="19"/>
      <c r="AIY76" s="19"/>
      <c r="AIZ76" s="19"/>
      <c r="AJA76" s="19"/>
      <c r="AJB76" s="19"/>
      <c r="AJC76" s="19"/>
      <c r="AJD76" s="19"/>
      <c r="AJE76" s="19"/>
      <c r="AJF76" s="19"/>
      <c r="AJG76" s="19"/>
      <c r="AJH76" s="19"/>
      <c r="AJI76" s="19"/>
      <c r="AJJ76" s="19"/>
      <c r="AJK76" s="19"/>
      <c r="AJL76" s="19"/>
      <c r="AJM76" s="19"/>
      <c r="AJN76" s="19"/>
      <c r="AJO76" s="19"/>
      <c r="AJP76" s="19"/>
      <c r="AJQ76" s="19"/>
      <c r="AJR76" s="19"/>
      <c r="AJS76" s="19"/>
      <c r="AJT76" s="19"/>
      <c r="AJU76" s="19"/>
      <c r="AJV76" s="19"/>
      <c r="AJW76" s="19"/>
      <c r="AJX76" s="19"/>
      <c r="AJY76" s="19"/>
      <c r="AJZ76" s="19"/>
      <c r="AKA76" s="19"/>
      <c r="AKB76" s="19"/>
      <c r="AKC76" s="19"/>
      <c r="AKD76" s="19"/>
      <c r="AKE76" s="19"/>
      <c r="AKF76" s="19"/>
      <c r="AKG76" s="19"/>
      <c r="AKH76" s="19"/>
      <c r="AKI76" s="19"/>
      <c r="AKJ76" s="19"/>
      <c r="AKK76" s="19"/>
      <c r="AKL76" s="19"/>
      <c r="AKM76" s="19"/>
      <c r="AKN76" s="19"/>
      <c r="AKO76" s="19"/>
      <c r="AKP76" s="19"/>
      <c r="AKQ76" s="19"/>
      <c r="AKR76" s="19"/>
      <c r="AKS76" s="19"/>
      <c r="AKT76" s="19"/>
      <c r="AKU76" s="19"/>
      <c r="AKV76" s="19"/>
      <c r="AKW76" s="19"/>
      <c r="AKX76" s="19"/>
      <c r="AKY76" s="19"/>
      <c r="AKZ76" s="19"/>
      <c r="ALA76" s="19"/>
      <c r="ALB76" s="19"/>
      <c r="ALC76" s="19"/>
      <c r="ALD76" s="19"/>
      <c r="ALE76" s="19"/>
      <c r="ALF76" s="19"/>
      <c r="ALG76" s="19"/>
      <c r="ALH76" s="19"/>
      <c r="ALI76" s="19"/>
      <c r="ALJ76" s="19"/>
      <c r="ALK76" s="19"/>
      <c r="ALL76" s="19"/>
      <c r="ALM76" s="19"/>
      <c r="ALN76" s="19"/>
      <c r="ALO76" s="19"/>
      <c r="ALP76" s="19"/>
      <c r="ALQ76" s="19"/>
      <c r="ALR76" s="19"/>
      <c r="ALS76" s="19"/>
      <c r="ALT76" s="19"/>
      <c r="ALU76" s="19"/>
      <c r="ALV76" s="19"/>
      <c r="ALW76" s="19"/>
      <c r="ALX76" s="19"/>
      <c r="ALY76" s="19"/>
      <c r="ALZ76" s="19"/>
      <c r="AMA76" s="19"/>
      <c r="AMB76" s="19"/>
      <c r="AMC76" s="19"/>
      <c r="AMD76" s="19"/>
      <c r="AME76" s="19"/>
      <c r="AMF76" s="19"/>
      <c r="AMG76" s="19"/>
      <c r="AMH76" s="19"/>
      <c r="AMI76" s="19"/>
      <c r="AMJ76" s="19"/>
      <c r="AMK76" s="19"/>
      <c r="AML76" s="19"/>
    </row>
    <row r="77" spans="1:1027" x14ac:dyDescent="0.3">
      <c r="A77" s="30"/>
      <c r="B77" s="30"/>
      <c r="C77" s="30"/>
      <c r="D77" s="15"/>
      <c r="E77" s="15"/>
      <c r="F77" s="15"/>
      <c r="G77" s="15"/>
      <c r="H77" s="15"/>
      <c r="I77" s="15"/>
      <c r="J77" s="15"/>
      <c r="K77" s="15"/>
      <c r="L77" s="15"/>
      <c r="M77" s="19"/>
      <c r="N77" s="19"/>
      <c r="O77" s="19"/>
      <c r="P77" s="19"/>
      <c r="Q77" s="19"/>
      <c r="R77" s="19"/>
      <c r="S77" s="19"/>
      <c r="T77" s="2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  <c r="IX77" s="19"/>
      <c r="IY77" s="19"/>
      <c r="IZ77" s="19"/>
      <c r="JA77" s="19"/>
      <c r="JB77" s="19"/>
      <c r="JC77" s="19"/>
      <c r="JD77" s="19"/>
      <c r="JE77" s="19"/>
      <c r="JF77" s="19"/>
      <c r="JG77" s="19"/>
      <c r="JH77" s="19"/>
      <c r="JI77" s="19"/>
      <c r="JJ77" s="19"/>
      <c r="JK77" s="19"/>
      <c r="JL77" s="19"/>
      <c r="JM77" s="19"/>
      <c r="JN77" s="19"/>
      <c r="JO77" s="19"/>
      <c r="JP77" s="19"/>
      <c r="JQ77" s="19"/>
      <c r="JR77" s="19"/>
      <c r="JS77" s="19"/>
      <c r="JT77" s="19"/>
      <c r="JU77" s="19"/>
      <c r="JV77" s="19"/>
      <c r="JW77" s="19"/>
      <c r="JX77" s="19"/>
      <c r="JY77" s="19"/>
      <c r="JZ77" s="19"/>
      <c r="KA77" s="19"/>
      <c r="KB77" s="19"/>
      <c r="KC77" s="19"/>
      <c r="KD77" s="19"/>
      <c r="KE77" s="19"/>
      <c r="KF77" s="19"/>
      <c r="KG77" s="19"/>
      <c r="KH77" s="19"/>
      <c r="KI77" s="19"/>
      <c r="KJ77" s="19"/>
      <c r="KK77" s="19"/>
      <c r="KL77" s="19"/>
      <c r="KM77" s="19"/>
      <c r="KN77" s="19"/>
      <c r="KO77" s="19"/>
      <c r="KP77" s="19"/>
      <c r="KQ77" s="19"/>
      <c r="KR77" s="19"/>
      <c r="KS77" s="19"/>
      <c r="KT77" s="19"/>
      <c r="KU77" s="19"/>
      <c r="KV77" s="19"/>
      <c r="KW77" s="19"/>
      <c r="KX77" s="19"/>
      <c r="KY77" s="19"/>
      <c r="KZ77" s="19"/>
      <c r="LA77" s="19"/>
      <c r="LB77" s="19"/>
      <c r="LC77" s="19"/>
      <c r="LD77" s="19"/>
      <c r="LE77" s="19"/>
      <c r="LF77" s="19"/>
      <c r="LG77" s="19"/>
      <c r="LH77" s="19"/>
      <c r="LI77" s="19"/>
      <c r="LJ77" s="19"/>
      <c r="LK77" s="19"/>
      <c r="LL77" s="19"/>
      <c r="LM77" s="19"/>
      <c r="LN77" s="19"/>
      <c r="LO77" s="19"/>
      <c r="LP77" s="19"/>
      <c r="LQ77" s="19"/>
      <c r="LR77" s="19"/>
      <c r="LS77" s="19"/>
      <c r="LT77" s="19"/>
      <c r="LU77" s="19"/>
      <c r="LV77" s="19"/>
      <c r="LW77" s="19"/>
      <c r="LX77" s="19"/>
      <c r="LY77" s="19"/>
      <c r="LZ77" s="19"/>
      <c r="MA77" s="19"/>
      <c r="MB77" s="19"/>
      <c r="MC77" s="19"/>
      <c r="MD77" s="19"/>
      <c r="ME77" s="19"/>
      <c r="MF77" s="19"/>
      <c r="MG77" s="19"/>
      <c r="MH77" s="19"/>
      <c r="MI77" s="19"/>
      <c r="MJ77" s="19"/>
      <c r="MK77" s="19"/>
      <c r="ML77" s="19"/>
      <c r="MM77" s="19"/>
      <c r="MN77" s="19"/>
      <c r="MO77" s="19"/>
      <c r="MP77" s="19"/>
      <c r="MQ77" s="19"/>
      <c r="MR77" s="19"/>
      <c r="MS77" s="19"/>
      <c r="MT77" s="19"/>
      <c r="MU77" s="19"/>
      <c r="MV77" s="19"/>
      <c r="MW77" s="19"/>
      <c r="MX77" s="19"/>
      <c r="MY77" s="19"/>
      <c r="MZ77" s="19"/>
      <c r="NA77" s="19"/>
      <c r="NB77" s="19"/>
      <c r="NC77" s="19"/>
      <c r="ND77" s="19"/>
      <c r="NE77" s="19"/>
      <c r="NF77" s="19"/>
      <c r="NG77" s="19"/>
      <c r="NH77" s="19"/>
      <c r="NI77" s="19"/>
      <c r="NJ77" s="19"/>
      <c r="NK77" s="19"/>
      <c r="NL77" s="19"/>
      <c r="NM77" s="19"/>
      <c r="NN77" s="19"/>
      <c r="NO77" s="19"/>
      <c r="NP77" s="19"/>
      <c r="NQ77" s="19"/>
      <c r="NR77" s="19"/>
      <c r="NS77" s="19"/>
      <c r="NT77" s="19"/>
      <c r="NU77" s="19"/>
      <c r="NV77" s="19"/>
      <c r="NW77" s="19"/>
      <c r="NX77" s="19"/>
      <c r="NY77" s="19"/>
      <c r="NZ77" s="19"/>
      <c r="OA77" s="19"/>
      <c r="OB77" s="19"/>
      <c r="OC77" s="19"/>
      <c r="OD77" s="19"/>
      <c r="OE77" s="19"/>
      <c r="OF77" s="19"/>
      <c r="OG77" s="19"/>
      <c r="OH77" s="19"/>
      <c r="OI77" s="19"/>
      <c r="OJ77" s="19"/>
      <c r="OK77" s="19"/>
      <c r="OL77" s="19"/>
      <c r="OM77" s="19"/>
      <c r="ON77" s="19"/>
      <c r="OO77" s="19"/>
      <c r="OP77" s="19"/>
      <c r="OQ77" s="19"/>
      <c r="OR77" s="19"/>
      <c r="OS77" s="19"/>
      <c r="OT77" s="19"/>
      <c r="OU77" s="19"/>
      <c r="OV77" s="19"/>
      <c r="OW77" s="19"/>
      <c r="OX77" s="19"/>
      <c r="OY77" s="19"/>
      <c r="OZ77" s="19"/>
      <c r="PA77" s="19"/>
      <c r="PB77" s="19"/>
      <c r="PC77" s="19"/>
      <c r="PD77" s="19"/>
      <c r="PE77" s="19"/>
      <c r="PF77" s="19"/>
      <c r="PG77" s="19"/>
      <c r="PH77" s="19"/>
      <c r="PI77" s="19"/>
      <c r="PJ77" s="19"/>
      <c r="PK77" s="19"/>
      <c r="PL77" s="19"/>
      <c r="PM77" s="19"/>
      <c r="PN77" s="19"/>
      <c r="PO77" s="19"/>
      <c r="PP77" s="19"/>
      <c r="PQ77" s="19"/>
      <c r="PR77" s="19"/>
      <c r="PS77" s="19"/>
      <c r="PT77" s="19"/>
      <c r="PU77" s="19"/>
      <c r="PV77" s="19"/>
      <c r="PW77" s="19"/>
      <c r="PX77" s="19"/>
      <c r="PY77" s="19"/>
      <c r="PZ77" s="19"/>
      <c r="QA77" s="19"/>
      <c r="QB77" s="19"/>
      <c r="QC77" s="19"/>
      <c r="QD77" s="19"/>
      <c r="QE77" s="19"/>
      <c r="QF77" s="19"/>
      <c r="QG77" s="19"/>
      <c r="QH77" s="19"/>
      <c r="QI77" s="19"/>
      <c r="QJ77" s="19"/>
      <c r="QK77" s="19"/>
      <c r="QL77" s="19"/>
      <c r="QM77" s="19"/>
      <c r="QN77" s="19"/>
      <c r="QO77" s="19"/>
      <c r="QP77" s="19"/>
      <c r="QQ77" s="19"/>
      <c r="QR77" s="19"/>
      <c r="QS77" s="19"/>
      <c r="QT77" s="19"/>
      <c r="QU77" s="19"/>
      <c r="QV77" s="19"/>
      <c r="QW77" s="19"/>
      <c r="QX77" s="19"/>
      <c r="QY77" s="19"/>
      <c r="QZ77" s="19"/>
      <c r="RA77" s="19"/>
      <c r="RB77" s="19"/>
      <c r="RC77" s="19"/>
      <c r="RD77" s="19"/>
      <c r="RE77" s="19"/>
      <c r="RF77" s="19"/>
      <c r="RG77" s="19"/>
      <c r="RH77" s="19"/>
      <c r="RI77" s="19"/>
      <c r="RJ77" s="19"/>
      <c r="RK77" s="19"/>
      <c r="RL77" s="19"/>
      <c r="RM77" s="19"/>
      <c r="RN77" s="19"/>
      <c r="RO77" s="19"/>
      <c r="RP77" s="19"/>
      <c r="RQ77" s="19"/>
      <c r="RR77" s="19"/>
      <c r="RS77" s="19"/>
      <c r="RT77" s="19"/>
      <c r="RU77" s="19"/>
      <c r="RV77" s="19"/>
      <c r="RW77" s="19"/>
      <c r="RX77" s="19"/>
      <c r="RY77" s="19"/>
      <c r="RZ77" s="19"/>
      <c r="SA77" s="19"/>
      <c r="SB77" s="19"/>
      <c r="SC77" s="19"/>
      <c r="SD77" s="19"/>
      <c r="SE77" s="19"/>
      <c r="SF77" s="19"/>
      <c r="SG77" s="19"/>
      <c r="SH77" s="19"/>
      <c r="SI77" s="19"/>
      <c r="SJ77" s="19"/>
      <c r="SK77" s="19"/>
      <c r="SL77" s="19"/>
      <c r="SM77" s="19"/>
      <c r="SN77" s="19"/>
      <c r="SO77" s="19"/>
      <c r="SP77" s="19"/>
      <c r="SQ77" s="19"/>
      <c r="SR77" s="19"/>
      <c r="SS77" s="19"/>
      <c r="ST77" s="19"/>
      <c r="SU77" s="19"/>
      <c r="SV77" s="19"/>
      <c r="SW77" s="19"/>
      <c r="SX77" s="19"/>
      <c r="SY77" s="19"/>
      <c r="SZ77" s="19"/>
      <c r="TA77" s="19"/>
      <c r="TB77" s="19"/>
      <c r="TC77" s="19"/>
      <c r="TD77" s="19"/>
      <c r="TE77" s="19"/>
      <c r="TF77" s="19"/>
      <c r="TG77" s="19"/>
      <c r="TH77" s="19"/>
      <c r="TI77" s="19"/>
      <c r="TJ77" s="19"/>
      <c r="TK77" s="19"/>
      <c r="TL77" s="19"/>
      <c r="TM77" s="19"/>
      <c r="TN77" s="19"/>
      <c r="TO77" s="19"/>
      <c r="TP77" s="19"/>
      <c r="TQ77" s="19"/>
      <c r="TR77" s="19"/>
      <c r="TS77" s="19"/>
      <c r="TT77" s="19"/>
      <c r="TU77" s="19"/>
      <c r="TV77" s="19"/>
      <c r="TW77" s="19"/>
      <c r="TX77" s="19"/>
      <c r="TY77" s="19"/>
      <c r="TZ77" s="19"/>
      <c r="UA77" s="19"/>
      <c r="UB77" s="19"/>
      <c r="UC77" s="19"/>
      <c r="UD77" s="19"/>
      <c r="UE77" s="19"/>
      <c r="UF77" s="19"/>
      <c r="UG77" s="19"/>
      <c r="UH77" s="19"/>
      <c r="UI77" s="19"/>
      <c r="UJ77" s="19"/>
      <c r="UK77" s="19"/>
      <c r="UL77" s="19"/>
      <c r="UM77" s="19"/>
      <c r="UN77" s="19"/>
      <c r="UO77" s="19"/>
      <c r="UP77" s="19"/>
      <c r="UQ77" s="19"/>
      <c r="UR77" s="19"/>
      <c r="US77" s="19"/>
      <c r="UT77" s="19"/>
      <c r="UU77" s="19"/>
      <c r="UV77" s="19"/>
      <c r="UW77" s="19"/>
      <c r="UX77" s="19"/>
      <c r="UY77" s="19"/>
      <c r="UZ77" s="19"/>
      <c r="VA77" s="19"/>
      <c r="VB77" s="19"/>
      <c r="VC77" s="19"/>
      <c r="VD77" s="19"/>
      <c r="VE77" s="19"/>
      <c r="VF77" s="19"/>
      <c r="VG77" s="19"/>
      <c r="VH77" s="19"/>
      <c r="VI77" s="19"/>
      <c r="VJ77" s="19"/>
      <c r="VK77" s="19"/>
      <c r="VL77" s="19"/>
      <c r="VM77" s="19"/>
      <c r="VN77" s="19"/>
      <c r="VO77" s="19"/>
      <c r="VP77" s="19"/>
      <c r="VQ77" s="19"/>
      <c r="VR77" s="19"/>
      <c r="VS77" s="19"/>
      <c r="VT77" s="19"/>
      <c r="VU77" s="19"/>
      <c r="VV77" s="19"/>
      <c r="VW77" s="19"/>
      <c r="VX77" s="19"/>
      <c r="VY77" s="19"/>
      <c r="VZ77" s="19"/>
      <c r="WA77" s="19"/>
      <c r="WB77" s="19"/>
      <c r="WC77" s="19"/>
      <c r="WD77" s="19"/>
      <c r="WE77" s="19"/>
      <c r="WF77" s="19"/>
      <c r="WG77" s="19"/>
      <c r="WH77" s="19"/>
      <c r="WI77" s="19"/>
      <c r="WJ77" s="19"/>
      <c r="WK77" s="19"/>
      <c r="WL77" s="19"/>
      <c r="WM77" s="19"/>
      <c r="WN77" s="19"/>
      <c r="WO77" s="19"/>
      <c r="WP77" s="19"/>
      <c r="WQ77" s="19"/>
      <c r="WR77" s="19"/>
      <c r="WS77" s="19"/>
      <c r="WT77" s="19"/>
      <c r="WU77" s="19"/>
      <c r="WV77" s="19"/>
      <c r="WW77" s="19"/>
      <c r="WX77" s="19"/>
      <c r="WY77" s="19"/>
      <c r="WZ77" s="19"/>
      <c r="XA77" s="19"/>
      <c r="XB77" s="19"/>
      <c r="XC77" s="19"/>
      <c r="XD77" s="19"/>
      <c r="XE77" s="19"/>
      <c r="XF77" s="19"/>
      <c r="XG77" s="19"/>
      <c r="XH77" s="19"/>
      <c r="XI77" s="19"/>
      <c r="XJ77" s="19"/>
      <c r="XK77" s="19"/>
      <c r="XL77" s="19"/>
      <c r="XM77" s="19"/>
      <c r="XN77" s="19"/>
      <c r="XO77" s="19"/>
      <c r="XP77" s="19"/>
      <c r="XQ77" s="19"/>
      <c r="XR77" s="19"/>
      <c r="XS77" s="19"/>
      <c r="XT77" s="19"/>
      <c r="XU77" s="19"/>
      <c r="XV77" s="19"/>
      <c r="XW77" s="19"/>
      <c r="XX77" s="19"/>
      <c r="XY77" s="19"/>
      <c r="XZ77" s="19"/>
      <c r="YA77" s="19"/>
      <c r="YB77" s="19"/>
      <c r="YC77" s="19"/>
      <c r="YD77" s="19"/>
      <c r="YE77" s="19"/>
      <c r="YF77" s="19"/>
      <c r="YG77" s="19"/>
      <c r="YH77" s="19"/>
      <c r="YI77" s="19"/>
      <c r="YJ77" s="19"/>
      <c r="YK77" s="19"/>
      <c r="YL77" s="19"/>
      <c r="YM77" s="19"/>
      <c r="YN77" s="19"/>
      <c r="YO77" s="19"/>
      <c r="YP77" s="19"/>
      <c r="YQ77" s="19"/>
      <c r="YR77" s="19"/>
      <c r="YS77" s="19"/>
      <c r="YT77" s="19"/>
      <c r="YU77" s="19"/>
      <c r="YV77" s="19"/>
      <c r="YW77" s="19"/>
      <c r="YX77" s="19"/>
      <c r="YY77" s="19"/>
      <c r="YZ77" s="19"/>
      <c r="ZA77" s="19"/>
      <c r="ZB77" s="19"/>
      <c r="ZC77" s="19"/>
      <c r="ZD77" s="19"/>
      <c r="ZE77" s="19"/>
      <c r="ZF77" s="19"/>
      <c r="ZG77" s="19"/>
      <c r="ZH77" s="19"/>
      <c r="ZI77" s="19"/>
      <c r="ZJ77" s="19"/>
      <c r="ZK77" s="19"/>
      <c r="ZL77" s="19"/>
      <c r="ZM77" s="19"/>
      <c r="ZN77" s="19"/>
      <c r="ZO77" s="19"/>
      <c r="ZP77" s="19"/>
      <c r="ZQ77" s="19"/>
      <c r="ZR77" s="19"/>
      <c r="ZS77" s="19"/>
      <c r="ZT77" s="19"/>
      <c r="ZU77" s="19"/>
      <c r="ZV77" s="19"/>
      <c r="ZW77" s="19"/>
      <c r="ZX77" s="19"/>
      <c r="ZY77" s="19"/>
      <c r="ZZ77" s="19"/>
      <c r="AAA77" s="19"/>
      <c r="AAB77" s="19"/>
      <c r="AAC77" s="19"/>
      <c r="AAD77" s="19"/>
      <c r="AAE77" s="19"/>
      <c r="AAF77" s="19"/>
      <c r="AAG77" s="19"/>
      <c r="AAH77" s="19"/>
      <c r="AAI77" s="19"/>
      <c r="AAJ77" s="19"/>
      <c r="AAK77" s="19"/>
      <c r="AAL77" s="19"/>
      <c r="AAM77" s="19"/>
      <c r="AAN77" s="19"/>
      <c r="AAO77" s="19"/>
      <c r="AAP77" s="19"/>
      <c r="AAQ77" s="19"/>
      <c r="AAR77" s="19"/>
      <c r="AAS77" s="19"/>
      <c r="AAT77" s="19"/>
      <c r="AAU77" s="19"/>
      <c r="AAV77" s="19"/>
      <c r="AAW77" s="19"/>
      <c r="AAX77" s="19"/>
      <c r="AAY77" s="19"/>
      <c r="AAZ77" s="19"/>
      <c r="ABA77" s="19"/>
      <c r="ABB77" s="19"/>
      <c r="ABC77" s="19"/>
      <c r="ABD77" s="19"/>
      <c r="ABE77" s="19"/>
      <c r="ABF77" s="19"/>
      <c r="ABG77" s="19"/>
      <c r="ABH77" s="19"/>
      <c r="ABI77" s="19"/>
      <c r="ABJ77" s="19"/>
      <c r="ABK77" s="19"/>
      <c r="ABL77" s="19"/>
      <c r="ABM77" s="19"/>
      <c r="ABN77" s="19"/>
      <c r="ABO77" s="19"/>
      <c r="ABP77" s="19"/>
      <c r="ABQ77" s="19"/>
      <c r="ABR77" s="19"/>
      <c r="ABS77" s="19"/>
      <c r="ABT77" s="19"/>
      <c r="ABU77" s="19"/>
      <c r="ABV77" s="19"/>
      <c r="ABW77" s="19"/>
      <c r="ABX77" s="19"/>
      <c r="ABY77" s="19"/>
      <c r="ABZ77" s="19"/>
      <c r="ACA77" s="19"/>
      <c r="ACB77" s="19"/>
      <c r="ACC77" s="19"/>
      <c r="ACD77" s="19"/>
      <c r="ACE77" s="19"/>
      <c r="ACF77" s="19"/>
      <c r="ACG77" s="19"/>
      <c r="ACH77" s="19"/>
      <c r="ACI77" s="19"/>
      <c r="ACJ77" s="19"/>
      <c r="ACK77" s="19"/>
      <c r="ACL77" s="19"/>
      <c r="ACM77" s="19"/>
      <c r="ACN77" s="19"/>
      <c r="ACO77" s="19"/>
      <c r="ACP77" s="19"/>
      <c r="ACQ77" s="19"/>
      <c r="ACR77" s="19"/>
      <c r="ACS77" s="19"/>
      <c r="ACT77" s="19"/>
      <c r="ACU77" s="19"/>
      <c r="ACV77" s="19"/>
      <c r="ACW77" s="19"/>
      <c r="ACX77" s="19"/>
      <c r="ACY77" s="19"/>
      <c r="ACZ77" s="19"/>
      <c r="ADA77" s="19"/>
      <c r="ADB77" s="19"/>
      <c r="ADC77" s="19"/>
      <c r="ADD77" s="19"/>
      <c r="ADE77" s="19"/>
      <c r="ADF77" s="19"/>
      <c r="ADG77" s="19"/>
      <c r="ADH77" s="19"/>
      <c r="ADI77" s="19"/>
      <c r="ADJ77" s="19"/>
      <c r="ADK77" s="19"/>
      <c r="ADL77" s="19"/>
      <c r="ADM77" s="19"/>
      <c r="ADN77" s="19"/>
      <c r="ADO77" s="19"/>
      <c r="ADP77" s="19"/>
      <c r="ADQ77" s="19"/>
      <c r="ADR77" s="19"/>
      <c r="ADS77" s="19"/>
      <c r="ADT77" s="19"/>
      <c r="ADU77" s="19"/>
      <c r="ADV77" s="19"/>
      <c r="ADW77" s="19"/>
      <c r="ADX77" s="19"/>
      <c r="ADY77" s="19"/>
      <c r="ADZ77" s="19"/>
      <c r="AEA77" s="19"/>
      <c r="AEB77" s="19"/>
      <c r="AEC77" s="19"/>
      <c r="AED77" s="19"/>
      <c r="AEE77" s="19"/>
      <c r="AEF77" s="19"/>
      <c r="AEG77" s="19"/>
      <c r="AEH77" s="19"/>
      <c r="AEI77" s="19"/>
      <c r="AEJ77" s="19"/>
      <c r="AEK77" s="19"/>
      <c r="AEL77" s="19"/>
      <c r="AEM77" s="19"/>
      <c r="AEN77" s="19"/>
      <c r="AEO77" s="19"/>
      <c r="AEP77" s="19"/>
      <c r="AEQ77" s="19"/>
      <c r="AER77" s="19"/>
      <c r="AES77" s="19"/>
      <c r="AET77" s="19"/>
      <c r="AEU77" s="19"/>
      <c r="AEV77" s="19"/>
      <c r="AEW77" s="19"/>
      <c r="AEX77" s="19"/>
      <c r="AEY77" s="19"/>
      <c r="AEZ77" s="19"/>
      <c r="AFA77" s="19"/>
      <c r="AFB77" s="19"/>
      <c r="AFC77" s="19"/>
      <c r="AFD77" s="19"/>
      <c r="AFE77" s="19"/>
      <c r="AFF77" s="19"/>
      <c r="AFG77" s="19"/>
      <c r="AFH77" s="19"/>
      <c r="AFI77" s="19"/>
      <c r="AFJ77" s="19"/>
      <c r="AFK77" s="19"/>
      <c r="AFL77" s="19"/>
      <c r="AFM77" s="19"/>
      <c r="AFN77" s="19"/>
      <c r="AFO77" s="19"/>
      <c r="AFP77" s="19"/>
      <c r="AFQ77" s="19"/>
      <c r="AFR77" s="19"/>
      <c r="AFS77" s="19"/>
      <c r="AFT77" s="19"/>
      <c r="AFU77" s="19"/>
      <c r="AFV77" s="19"/>
      <c r="AFW77" s="19"/>
      <c r="AFX77" s="19"/>
      <c r="AFY77" s="19"/>
      <c r="AFZ77" s="19"/>
      <c r="AGA77" s="19"/>
      <c r="AGB77" s="19"/>
      <c r="AGC77" s="19"/>
      <c r="AGD77" s="19"/>
      <c r="AGE77" s="19"/>
      <c r="AGF77" s="19"/>
      <c r="AGG77" s="19"/>
      <c r="AGH77" s="19"/>
      <c r="AGI77" s="19"/>
      <c r="AGJ77" s="19"/>
      <c r="AGK77" s="19"/>
      <c r="AGL77" s="19"/>
      <c r="AGM77" s="19"/>
      <c r="AGN77" s="19"/>
      <c r="AGO77" s="19"/>
      <c r="AGP77" s="19"/>
      <c r="AGQ77" s="19"/>
      <c r="AGR77" s="19"/>
      <c r="AGS77" s="19"/>
      <c r="AGT77" s="19"/>
      <c r="AGU77" s="19"/>
      <c r="AGV77" s="19"/>
      <c r="AGW77" s="19"/>
      <c r="AGX77" s="19"/>
      <c r="AGY77" s="19"/>
      <c r="AGZ77" s="19"/>
      <c r="AHA77" s="19"/>
      <c r="AHB77" s="19"/>
      <c r="AHC77" s="19"/>
      <c r="AHD77" s="19"/>
      <c r="AHE77" s="19"/>
      <c r="AHF77" s="19"/>
      <c r="AHG77" s="19"/>
      <c r="AHH77" s="19"/>
      <c r="AHI77" s="19"/>
      <c r="AHJ77" s="19"/>
      <c r="AHK77" s="19"/>
      <c r="AHL77" s="19"/>
      <c r="AHM77" s="19"/>
      <c r="AHN77" s="19"/>
      <c r="AHO77" s="19"/>
      <c r="AHP77" s="19"/>
      <c r="AHQ77" s="19"/>
      <c r="AHR77" s="19"/>
      <c r="AHS77" s="19"/>
      <c r="AHT77" s="19"/>
      <c r="AHU77" s="19"/>
      <c r="AHV77" s="19"/>
      <c r="AHW77" s="19"/>
      <c r="AHX77" s="19"/>
      <c r="AHY77" s="19"/>
      <c r="AHZ77" s="19"/>
      <c r="AIA77" s="19"/>
      <c r="AIB77" s="19"/>
      <c r="AIC77" s="19"/>
      <c r="AID77" s="19"/>
      <c r="AIE77" s="19"/>
      <c r="AIF77" s="19"/>
      <c r="AIG77" s="19"/>
      <c r="AIH77" s="19"/>
      <c r="AII77" s="19"/>
      <c r="AIJ77" s="19"/>
      <c r="AIK77" s="19"/>
      <c r="AIL77" s="19"/>
      <c r="AIM77" s="19"/>
      <c r="AIN77" s="19"/>
      <c r="AIO77" s="19"/>
      <c r="AIP77" s="19"/>
      <c r="AIQ77" s="19"/>
      <c r="AIR77" s="19"/>
      <c r="AIS77" s="19"/>
      <c r="AIT77" s="19"/>
      <c r="AIU77" s="19"/>
      <c r="AIV77" s="19"/>
      <c r="AIW77" s="19"/>
      <c r="AIX77" s="19"/>
      <c r="AIY77" s="19"/>
      <c r="AIZ77" s="19"/>
      <c r="AJA77" s="19"/>
      <c r="AJB77" s="19"/>
      <c r="AJC77" s="19"/>
      <c r="AJD77" s="19"/>
      <c r="AJE77" s="19"/>
      <c r="AJF77" s="19"/>
      <c r="AJG77" s="19"/>
      <c r="AJH77" s="19"/>
      <c r="AJI77" s="19"/>
      <c r="AJJ77" s="19"/>
      <c r="AJK77" s="19"/>
      <c r="AJL77" s="19"/>
      <c r="AJM77" s="19"/>
      <c r="AJN77" s="19"/>
      <c r="AJO77" s="19"/>
      <c r="AJP77" s="19"/>
      <c r="AJQ77" s="19"/>
      <c r="AJR77" s="19"/>
      <c r="AJS77" s="19"/>
      <c r="AJT77" s="19"/>
      <c r="AJU77" s="19"/>
      <c r="AJV77" s="19"/>
      <c r="AJW77" s="19"/>
      <c r="AJX77" s="19"/>
      <c r="AJY77" s="19"/>
      <c r="AJZ77" s="19"/>
      <c r="AKA77" s="19"/>
      <c r="AKB77" s="19"/>
      <c r="AKC77" s="19"/>
      <c r="AKD77" s="19"/>
      <c r="AKE77" s="19"/>
      <c r="AKF77" s="19"/>
      <c r="AKG77" s="19"/>
      <c r="AKH77" s="19"/>
      <c r="AKI77" s="19"/>
      <c r="AKJ77" s="19"/>
      <c r="AKK77" s="19"/>
      <c r="AKL77" s="19"/>
      <c r="AKM77" s="19"/>
      <c r="AKN77" s="19"/>
      <c r="AKO77" s="19"/>
      <c r="AKP77" s="19"/>
      <c r="AKQ77" s="19"/>
      <c r="AKR77" s="19"/>
      <c r="AKS77" s="19"/>
      <c r="AKT77" s="19"/>
      <c r="AKU77" s="19"/>
      <c r="AKV77" s="19"/>
      <c r="AKW77" s="19"/>
      <c r="AKX77" s="19"/>
      <c r="AKY77" s="19"/>
      <c r="AKZ77" s="19"/>
      <c r="ALA77" s="19"/>
      <c r="ALB77" s="19"/>
      <c r="ALC77" s="19"/>
      <c r="ALD77" s="19"/>
      <c r="ALE77" s="19"/>
      <c r="ALF77" s="19"/>
      <c r="ALG77" s="19"/>
      <c r="ALH77" s="19"/>
      <c r="ALI77" s="19"/>
      <c r="ALJ77" s="19"/>
      <c r="ALK77" s="19"/>
      <c r="ALL77" s="19"/>
      <c r="ALM77" s="19"/>
      <c r="ALN77" s="19"/>
      <c r="ALO77" s="19"/>
      <c r="ALP77" s="19"/>
      <c r="ALQ77" s="19"/>
      <c r="ALR77" s="19"/>
      <c r="ALS77" s="19"/>
      <c r="ALT77" s="19"/>
      <c r="ALU77" s="19"/>
      <c r="ALV77" s="19"/>
      <c r="ALW77" s="19"/>
      <c r="ALX77" s="19"/>
      <c r="ALY77" s="19"/>
      <c r="ALZ77" s="19"/>
      <c r="AMA77" s="19"/>
      <c r="AMB77" s="19"/>
      <c r="AMC77" s="19"/>
      <c r="AMD77" s="19"/>
      <c r="AME77" s="19"/>
      <c r="AMF77" s="19"/>
      <c r="AMG77" s="19"/>
      <c r="AMH77" s="19"/>
      <c r="AMI77" s="19"/>
      <c r="AMJ77" s="19"/>
      <c r="AMK77" s="19"/>
      <c r="AML77" s="19"/>
    </row>
    <row r="78" spans="1:1027" s="32" customFormat="1" ht="23.25" customHeight="1" x14ac:dyDescent="0.3">
      <c r="A78" s="163" t="s">
        <v>48</v>
      </c>
      <c r="B78" s="163"/>
      <c r="C78" s="163"/>
      <c r="D78" s="163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</row>
    <row r="79" spans="1:1027" s="94" customFormat="1" ht="23.25" customHeight="1" x14ac:dyDescent="0.3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</row>
    <row r="80" spans="1:1027" ht="15" customHeight="1" x14ac:dyDescent="0.3">
      <c r="A80" s="30"/>
      <c r="B80" s="30"/>
      <c r="C80" s="30"/>
      <c r="D80" s="15"/>
      <c r="E80" s="15"/>
      <c r="F80" s="15"/>
      <c r="G80" s="15"/>
      <c r="H80" s="15"/>
      <c r="I80" s="164" t="s">
        <v>15</v>
      </c>
      <c r="J80" s="164"/>
      <c r="K80" s="164"/>
      <c r="L80" s="15"/>
      <c r="M80" s="19"/>
      <c r="N80" s="19"/>
      <c r="O80" s="19"/>
      <c r="P80" s="19"/>
      <c r="Q80" s="19"/>
      <c r="R80" s="19"/>
      <c r="S80" s="2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L80" s="19"/>
      <c r="AMM80" s="19"/>
    </row>
    <row r="81" spans="1:1027" ht="27" x14ac:dyDescent="0.3">
      <c r="A81" s="107" t="s">
        <v>74</v>
      </c>
      <c r="B81" s="107" t="s">
        <v>56</v>
      </c>
      <c r="C81" s="107" t="s">
        <v>55</v>
      </c>
      <c r="D81" s="132" t="s">
        <v>22</v>
      </c>
      <c r="E81" s="132" t="s">
        <v>23</v>
      </c>
      <c r="F81" s="132" t="s">
        <v>24</v>
      </c>
      <c r="G81" s="132" t="s">
        <v>3</v>
      </c>
      <c r="H81" s="139" t="s">
        <v>25</v>
      </c>
      <c r="I81" s="137" t="s">
        <v>18</v>
      </c>
      <c r="J81" s="165" t="s">
        <v>7</v>
      </c>
      <c r="K81" s="165"/>
      <c r="L81" s="15"/>
      <c r="M81" s="19"/>
      <c r="N81" s="19"/>
      <c r="O81" s="19"/>
      <c r="P81" s="19"/>
      <c r="Q81" s="19"/>
      <c r="R81" s="19"/>
      <c r="S81" s="2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19"/>
      <c r="IW81" s="19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19"/>
      <c r="JQ81" s="19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19"/>
      <c r="KK81" s="19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19"/>
      <c r="LE81" s="19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19"/>
      <c r="LY81" s="19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19"/>
      <c r="MS81" s="19"/>
      <c r="MT81" s="19"/>
      <c r="MU81" s="19"/>
      <c r="MV81" s="19"/>
      <c r="MW81" s="19"/>
      <c r="MX81" s="19"/>
      <c r="MY81" s="19"/>
      <c r="MZ81" s="19"/>
      <c r="NA81" s="19"/>
      <c r="NB81" s="19"/>
      <c r="NC81" s="19"/>
      <c r="ND81" s="19"/>
      <c r="NE81" s="19"/>
      <c r="NF81" s="19"/>
      <c r="NG81" s="19"/>
      <c r="NH81" s="19"/>
      <c r="NI81" s="19"/>
      <c r="NJ81" s="19"/>
      <c r="NK81" s="19"/>
      <c r="NL81" s="19"/>
      <c r="NM81" s="19"/>
      <c r="NN81" s="19"/>
      <c r="NO81" s="19"/>
      <c r="NP81" s="19"/>
      <c r="NQ81" s="19"/>
      <c r="NR81" s="19"/>
      <c r="NS81" s="19"/>
      <c r="NT81" s="19"/>
      <c r="NU81" s="19"/>
      <c r="NV81" s="19"/>
      <c r="NW81" s="19"/>
      <c r="NX81" s="19"/>
      <c r="NY81" s="19"/>
      <c r="NZ81" s="19"/>
      <c r="OA81" s="19"/>
      <c r="OB81" s="19"/>
      <c r="OC81" s="19"/>
      <c r="OD81" s="19"/>
      <c r="OE81" s="19"/>
      <c r="OF81" s="19"/>
      <c r="OG81" s="19"/>
      <c r="OH81" s="19"/>
      <c r="OI81" s="19"/>
      <c r="OJ81" s="19"/>
      <c r="OK81" s="19"/>
      <c r="OL81" s="19"/>
      <c r="OM81" s="19"/>
      <c r="ON81" s="19"/>
      <c r="OO81" s="19"/>
      <c r="OP81" s="19"/>
      <c r="OQ81" s="19"/>
      <c r="OR81" s="19"/>
      <c r="OS81" s="19"/>
      <c r="OT81" s="19"/>
      <c r="OU81" s="19"/>
      <c r="OV81" s="19"/>
      <c r="OW81" s="19"/>
      <c r="OX81" s="19"/>
      <c r="OY81" s="19"/>
      <c r="OZ81" s="19"/>
      <c r="PA81" s="19"/>
      <c r="PB81" s="19"/>
      <c r="PC81" s="19"/>
      <c r="PD81" s="19"/>
      <c r="PE81" s="19"/>
      <c r="PF81" s="19"/>
      <c r="PG81" s="19"/>
      <c r="PH81" s="19"/>
      <c r="PI81" s="19"/>
      <c r="PJ81" s="19"/>
      <c r="PK81" s="19"/>
      <c r="PL81" s="19"/>
      <c r="PM81" s="19"/>
      <c r="PN81" s="19"/>
      <c r="PO81" s="19"/>
      <c r="PP81" s="19"/>
      <c r="PQ81" s="19"/>
      <c r="PR81" s="19"/>
      <c r="PS81" s="19"/>
      <c r="PT81" s="19"/>
      <c r="PU81" s="19"/>
      <c r="PV81" s="19"/>
      <c r="PW81" s="19"/>
      <c r="PX81" s="19"/>
      <c r="PY81" s="19"/>
      <c r="PZ81" s="19"/>
      <c r="QA81" s="19"/>
      <c r="QB81" s="19"/>
      <c r="QC81" s="19"/>
      <c r="QD81" s="19"/>
      <c r="QE81" s="19"/>
      <c r="QF81" s="19"/>
      <c r="QG81" s="19"/>
      <c r="QH81" s="19"/>
      <c r="QI81" s="19"/>
      <c r="QJ81" s="19"/>
      <c r="QK81" s="19"/>
      <c r="QL81" s="19"/>
      <c r="QM81" s="19"/>
      <c r="QN81" s="19"/>
      <c r="QO81" s="19"/>
      <c r="QP81" s="19"/>
      <c r="QQ81" s="19"/>
      <c r="QR81" s="19"/>
      <c r="QS81" s="19"/>
      <c r="QT81" s="19"/>
      <c r="QU81" s="19"/>
      <c r="QV81" s="19"/>
      <c r="QW81" s="19"/>
      <c r="QX81" s="19"/>
      <c r="QY81" s="19"/>
      <c r="QZ81" s="19"/>
      <c r="RA81" s="19"/>
      <c r="RB81" s="19"/>
      <c r="RC81" s="19"/>
      <c r="RD81" s="19"/>
      <c r="RE81" s="19"/>
      <c r="RF81" s="19"/>
      <c r="RG81" s="19"/>
      <c r="RH81" s="19"/>
      <c r="RI81" s="19"/>
      <c r="RJ81" s="19"/>
      <c r="RK81" s="19"/>
      <c r="RL81" s="19"/>
      <c r="RM81" s="19"/>
      <c r="RN81" s="19"/>
      <c r="RO81" s="19"/>
      <c r="RP81" s="19"/>
      <c r="RQ81" s="19"/>
      <c r="RR81" s="19"/>
      <c r="RS81" s="19"/>
      <c r="RT81" s="19"/>
      <c r="RU81" s="19"/>
      <c r="RV81" s="19"/>
      <c r="RW81" s="19"/>
      <c r="RX81" s="19"/>
      <c r="RY81" s="19"/>
      <c r="RZ81" s="19"/>
      <c r="SA81" s="19"/>
      <c r="SB81" s="19"/>
      <c r="SC81" s="19"/>
      <c r="SD81" s="19"/>
      <c r="SE81" s="19"/>
      <c r="SF81" s="19"/>
      <c r="SG81" s="19"/>
      <c r="SH81" s="19"/>
      <c r="SI81" s="19"/>
      <c r="SJ81" s="19"/>
      <c r="SK81" s="19"/>
      <c r="SL81" s="19"/>
      <c r="SM81" s="19"/>
      <c r="SN81" s="19"/>
      <c r="SO81" s="19"/>
      <c r="SP81" s="19"/>
      <c r="SQ81" s="19"/>
      <c r="SR81" s="19"/>
      <c r="SS81" s="19"/>
      <c r="ST81" s="19"/>
      <c r="SU81" s="19"/>
      <c r="SV81" s="19"/>
      <c r="SW81" s="19"/>
      <c r="SX81" s="19"/>
      <c r="SY81" s="19"/>
      <c r="SZ81" s="19"/>
      <c r="TA81" s="19"/>
      <c r="TB81" s="19"/>
      <c r="TC81" s="19"/>
      <c r="TD81" s="19"/>
      <c r="TE81" s="19"/>
      <c r="TF81" s="19"/>
      <c r="TG81" s="19"/>
      <c r="TH81" s="19"/>
      <c r="TI81" s="19"/>
      <c r="TJ81" s="19"/>
      <c r="TK81" s="19"/>
      <c r="TL81" s="19"/>
      <c r="TM81" s="19"/>
      <c r="TN81" s="19"/>
      <c r="TO81" s="19"/>
      <c r="TP81" s="19"/>
      <c r="TQ81" s="19"/>
      <c r="TR81" s="19"/>
      <c r="TS81" s="19"/>
      <c r="TT81" s="19"/>
      <c r="TU81" s="19"/>
      <c r="TV81" s="19"/>
      <c r="TW81" s="19"/>
      <c r="TX81" s="19"/>
      <c r="TY81" s="19"/>
      <c r="TZ81" s="19"/>
      <c r="UA81" s="19"/>
      <c r="UB81" s="19"/>
      <c r="UC81" s="19"/>
      <c r="UD81" s="19"/>
      <c r="UE81" s="19"/>
      <c r="UF81" s="19"/>
      <c r="UG81" s="19"/>
      <c r="UH81" s="19"/>
      <c r="UI81" s="19"/>
      <c r="UJ81" s="19"/>
      <c r="UK81" s="19"/>
      <c r="UL81" s="19"/>
      <c r="UM81" s="19"/>
      <c r="UN81" s="19"/>
      <c r="UO81" s="19"/>
      <c r="UP81" s="19"/>
      <c r="UQ81" s="19"/>
      <c r="UR81" s="19"/>
      <c r="US81" s="19"/>
      <c r="UT81" s="19"/>
      <c r="UU81" s="19"/>
      <c r="UV81" s="19"/>
      <c r="UW81" s="19"/>
      <c r="UX81" s="19"/>
      <c r="UY81" s="19"/>
      <c r="UZ81" s="19"/>
      <c r="VA81" s="19"/>
      <c r="VB81" s="19"/>
      <c r="VC81" s="19"/>
      <c r="VD81" s="19"/>
      <c r="VE81" s="19"/>
      <c r="VF81" s="19"/>
      <c r="VG81" s="19"/>
      <c r="VH81" s="19"/>
      <c r="VI81" s="19"/>
      <c r="VJ81" s="19"/>
      <c r="VK81" s="19"/>
      <c r="VL81" s="19"/>
      <c r="VM81" s="19"/>
      <c r="VN81" s="19"/>
      <c r="VO81" s="19"/>
      <c r="VP81" s="19"/>
      <c r="VQ81" s="19"/>
      <c r="VR81" s="19"/>
      <c r="VS81" s="19"/>
      <c r="VT81" s="19"/>
      <c r="VU81" s="19"/>
      <c r="VV81" s="19"/>
      <c r="VW81" s="19"/>
      <c r="VX81" s="19"/>
      <c r="VY81" s="19"/>
      <c r="VZ81" s="19"/>
      <c r="WA81" s="19"/>
      <c r="WB81" s="19"/>
      <c r="WC81" s="19"/>
      <c r="WD81" s="19"/>
      <c r="WE81" s="19"/>
      <c r="WF81" s="19"/>
      <c r="WG81" s="19"/>
      <c r="WH81" s="19"/>
      <c r="WI81" s="19"/>
      <c r="WJ81" s="19"/>
      <c r="WK81" s="19"/>
      <c r="WL81" s="19"/>
      <c r="WM81" s="19"/>
      <c r="WN81" s="19"/>
      <c r="WO81" s="19"/>
      <c r="WP81" s="19"/>
      <c r="WQ81" s="19"/>
      <c r="WR81" s="19"/>
      <c r="WS81" s="19"/>
      <c r="WT81" s="19"/>
      <c r="WU81" s="19"/>
      <c r="WV81" s="19"/>
      <c r="WW81" s="19"/>
      <c r="WX81" s="19"/>
      <c r="WY81" s="19"/>
      <c r="WZ81" s="19"/>
      <c r="XA81" s="19"/>
      <c r="XB81" s="19"/>
      <c r="XC81" s="19"/>
      <c r="XD81" s="19"/>
      <c r="XE81" s="19"/>
      <c r="XF81" s="19"/>
      <c r="XG81" s="19"/>
      <c r="XH81" s="19"/>
      <c r="XI81" s="19"/>
      <c r="XJ81" s="19"/>
      <c r="XK81" s="19"/>
      <c r="XL81" s="19"/>
      <c r="XM81" s="19"/>
      <c r="XN81" s="19"/>
      <c r="XO81" s="19"/>
      <c r="XP81" s="19"/>
      <c r="XQ81" s="19"/>
      <c r="XR81" s="19"/>
      <c r="XS81" s="19"/>
      <c r="XT81" s="19"/>
      <c r="XU81" s="19"/>
      <c r="XV81" s="19"/>
      <c r="XW81" s="19"/>
      <c r="XX81" s="19"/>
      <c r="XY81" s="19"/>
      <c r="XZ81" s="19"/>
      <c r="YA81" s="19"/>
      <c r="YB81" s="19"/>
      <c r="YC81" s="19"/>
      <c r="YD81" s="19"/>
      <c r="YE81" s="19"/>
      <c r="YF81" s="19"/>
      <c r="YG81" s="19"/>
      <c r="YH81" s="19"/>
      <c r="YI81" s="19"/>
      <c r="YJ81" s="19"/>
      <c r="YK81" s="19"/>
      <c r="YL81" s="19"/>
      <c r="YM81" s="19"/>
      <c r="YN81" s="19"/>
      <c r="YO81" s="19"/>
      <c r="YP81" s="19"/>
      <c r="YQ81" s="19"/>
      <c r="YR81" s="19"/>
      <c r="YS81" s="19"/>
      <c r="YT81" s="19"/>
      <c r="YU81" s="19"/>
      <c r="YV81" s="19"/>
      <c r="YW81" s="19"/>
      <c r="YX81" s="19"/>
      <c r="YY81" s="19"/>
      <c r="YZ81" s="19"/>
      <c r="ZA81" s="19"/>
      <c r="ZB81" s="19"/>
      <c r="ZC81" s="19"/>
      <c r="ZD81" s="19"/>
      <c r="ZE81" s="19"/>
      <c r="ZF81" s="19"/>
      <c r="ZG81" s="19"/>
      <c r="ZH81" s="19"/>
      <c r="ZI81" s="19"/>
      <c r="ZJ81" s="19"/>
      <c r="ZK81" s="19"/>
      <c r="ZL81" s="19"/>
      <c r="ZM81" s="19"/>
      <c r="ZN81" s="19"/>
      <c r="ZO81" s="19"/>
      <c r="ZP81" s="19"/>
      <c r="ZQ81" s="19"/>
      <c r="ZR81" s="19"/>
      <c r="ZS81" s="19"/>
      <c r="ZT81" s="19"/>
      <c r="ZU81" s="19"/>
      <c r="ZV81" s="19"/>
      <c r="ZW81" s="19"/>
      <c r="ZX81" s="19"/>
      <c r="ZY81" s="19"/>
      <c r="ZZ81" s="19"/>
      <c r="AAA81" s="19"/>
      <c r="AAB81" s="19"/>
      <c r="AAC81" s="19"/>
      <c r="AAD81" s="19"/>
      <c r="AAE81" s="19"/>
      <c r="AAF81" s="19"/>
      <c r="AAG81" s="19"/>
      <c r="AAH81" s="19"/>
      <c r="AAI81" s="19"/>
      <c r="AAJ81" s="19"/>
      <c r="AAK81" s="19"/>
      <c r="AAL81" s="19"/>
      <c r="AAM81" s="19"/>
      <c r="AAN81" s="19"/>
      <c r="AAO81" s="19"/>
      <c r="AAP81" s="19"/>
      <c r="AAQ81" s="19"/>
      <c r="AAR81" s="19"/>
      <c r="AAS81" s="19"/>
      <c r="AAT81" s="19"/>
      <c r="AAU81" s="19"/>
      <c r="AAV81" s="19"/>
      <c r="AAW81" s="19"/>
      <c r="AAX81" s="19"/>
      <c r="AAY81" s="19"/>
      <c r="AAZ81" s="19"/>
      <c r="ABA81" s="19"/>
      <c r="ABB81" s="19"/>
      <c r="ABC81" s="19"/>
      <c r="ABD81" s="19"/>
      <c r="ABE81" s="19"/>
      <c r="ABF81" s="19"/>
      <c r="ABG81" s="19"/>
      <c r="ABH81" s="19"/>
      <c r="ABI81" s="19"/>
      <c r="ABJ81" s="19"/>
      <c r="ABK81" s="19"/>
      <c r="ABL81" s="19"/>
      <c r="ABM81" s="19"/>
      <c r="ABN81" s="19"/>
      <c r="ABO81" s="19"/>
      <c r="ABP81" s="19"/>
      <c r="ABQ81" s="19"/>
      <c r="ABR81" s="19"/>
      <c r="ABS81" s="19"/>
      <c r="ABT81" s="19"/>
      <c r="ABU81" s="19"/>
      <c r="ABV81" s="19"/>
      <c r="ABW81" s="19"/>
      <c r="ABX81" s="19"/>
      <c r="ABY81" s="19"/>
      <c r="ABZ81" s="19"/>
      <c r="ACA81" s="19"/>
      <c r="ACB81" s="19"/>
      <c r="ACC81" s="19"/>
      <c r="ACD81" s="19"/>
      <c r="ACE81" s="19"/>
      <c r="ACF81" s="19"/>
      <c r="ACG81" s="19"/>
      <c r="ACH81" s="19"/>
      <c r="ACI81" s="19"/>
      <c r="ACJ81" s="19"/>
      <c r="ACK81" s="19"/>
      <c r="ACL81" s="19"/>
      <c r="ACM81" s="19"/>
      <c r="ACN81" s="19"/>
      <c r="ACO81" s="19"/>
      <c r="ACP81" s="19"/>
      <c r="ACQ81" s="19"/>
      <c r="ACR81" s="19"/>
      <c r="ACS81" s="19"/>
      <c r="ACT81" s="19"/>
      <c r="ACU81" s="19"/>
      <c r="ACV81" s="19"/>
      <c r="ACW81" s="19"/>
      <c r="ACX81" s="19"/>
      <c r="ACY81" s="19"/>
      <c r="ACZ81" s="19"/>
      <c r="ADA81" s="19"/>
      <c r="ADB81" s="19"/>
      <c r="ADC81" s="19"/>
      <c r="ADD81" s="19"/>
      <c r="ADE81" s="19"/>
      <c r="ADF81" s="19"/>
      <c r="ADG81" s="19"/>
      <c r="ADH81" s="19"/>
      <c r="ADI81" s="19"/>
      <c r="ADJ81" s="19"/>
      <c r="ADK81" s="19"/>
      <c r="ADL81" s="19"/>
      <c r="ADM81" s="19"/>
      <c r="ADN81" s="19"/>
      <c r="ADO81" s="19"/>
      <c r="ADP81" s="19"/>
      <c r="ADQ81" s="19"/>
      <c r="ADR81" s="19"/>
      <c r="ADS81" s="19"/>
      <c r="ADT81" s="19"/>
      <c r="ADU81" s="19"/>
      <c r="ADV81" s="19"/>
      <c r="ADW81" s="19"/>
      <c r="ADX81" s="19"/>
      <c r="ADY81" s="19"/>
      <c r="ADZ81" s="19"/>
      <c r="AEA81" s="19"/>
      <c r="AEB81" s="19"/>
      <c r="AEC81" s="19"/>
      <c r="AED81" s="19"/>
      <c r="AEE81" s="19"/>
      <c r="AEF81" s="19"/>
      <c r="AEG81" s="19"/>
      <c r="AEH81" s="19"/>
      <c r="AEI81" s="19"/>
      <c r="AEJ81" s="19"/>
      <c r="AEK81" s="19"/>
      <c r="AEL81" s="19"/>
      <c r="AEM81" s="19"/>
      <c r="AEN81" s="19"/>
      <c r="AEO81" s="19"/>
      <c r="AEP81" s="19"/>
      <c r="AEQ81" s="19"/>
      <c r="AER81" s="19"/>
      <c r="AES81" s="19"/>
      <c r="AET81" s="19"/>
      <c r="AEU81" s="19"/>
      <c r="AEV81" s="19"/>
      <c r="AEW81" s="19"/>
      <c r="AEX81" s="19"/>
      <c r="AEY81" s="19"/>
      <c r="AEZ81" s="19"/>
      <c r="AFA81" s="19"/>
      <c r="AFB81" s="19"/>
      <c r="AFC81" s="19"/>
      <c r="AFD81" s="19"/>
      <c r="AFE81" s="19"/>
      <c r="AFF81" s="19"/>
      <c r="AFG81" s="19"/>
      <c r="AFH81" s="19"/>
      <c r="AFI81" s="19"/>
      <c r="AFJ81" s="19"/>
      <c r="AFK81" s="19"/>
      <c r="AFL81" s="19"/>
      <c r="AFM81" s="19"/>
      <c r="AFN81" s="19"/>
      <c r="AFO81" s="19"/>
      <c r="AFP81" s="19"/>
      <c r="AFQ81" s="19"/>
      <c r="AFR81" s="19"/>
      <c r="AFS81" s="19"/>
      <c r="AFT81" s="19"/>
      <c r="AFU81" s="19"/>
      <c r="AFV81" s="19"/>
      <c r="AFW81" s="19"/>
      <c r="AFX81" s="19"/>
      <c r="AFY81" s="19"/>
      <c r="AFZ81" s="19"/>
      <c r="AGA81" s="19"/>
      <c r="AGB81" s="19"/>
      <c r="AGC81" s="19"/>
      <c r="AGD81" s="19"/>
      <c r="AGE81" s="19"/>
      <c r="AGF81" s="19"/>
      <c r="AGG81" s="19"/>
      <c r="AGH81" s="19"/>
      <c r="AGI81" s="19"/>
      <c r="AGJ81" s="19"/>
      <c r="AGK81" s="19"/>
      <c r="AGL81" s="19"/>
      <c r="AGM81" s="19"/>
      <c r="AGN81" s="19"/>
      <c r="AGO81" s="19"/>
      <c r="AGP81" s="19"/>
      <c r="AGQ81" s="19"/>
      <c r="AGR81" s="19"/>
      <c r="AGS81" s="19"/>
      <c r="AGT81" s="19"/>
      <c r="AGU81" s="19"/>
      <c r="AGV81" s="19"/>
      <c r="AGW81" s="19"/>
      <c r="AGX81" s="19"/>
      <c r="AGY81" s="19"/>
      <c r="AGZ81" s="19"/>
      <c r="AHA81" s="19"/>
      <c r="AHB81" s="19"/>
      <c r="AHC81" s="19"/>
      <c r="AHD81" s="19"/>
      <c r="AHE81" s="19"/>
      <c r="AHF81" s="19"/>
      <c r="AHG81" s="19"/>
      <c r="AHH81" s="19"/>
      <c r="AHI81" s="19"/>
      <c r="AHJ81" s="19"/>
      <c r="AHK81" s="19"/>
      <c r="AHL81" s="19"/>
      <c r="AHM81" s="19"/>
      <c r="AHN81" s="19"/>
      <c r="AHO81" s="19"/>
      <c r="AHP81" s="19"/>
      <c r="AHQ81" s="19"/>
      <c r="AHR81" s="19"/>
      <c r="AHS81" s="19"/>
      <c r="AHT81" s="19"/>
      <c r="AHU81" s="19"/>
      <c r="AHV81" s="19"/>
      <c r="AHW81" s="19"/>
      <c r="AHX81" s="19"/>
      <c r="AHY81" s="19"/>
      <c r="AHZ81" s="19"/>
      <c r="AIA81" s="19"/>
      <c r="AIB81" s="19"/>
      <c r="AIC81" s="19"/>
      <c r="AID81" s="19"/>
      <c r="AIE81" s="19"/>
      <c r="AIF81" s="19"/>
      <c r="AIG81" s="19"/>
      <c r="AIH81" s="19"/>
      <c r="AII81" s="19"/>
      <c r="AIJ81" s="19"/>
      <c r="AIK81" s="19"/>
      <c r="AIL81" s="19"/>
      <c r="AIM81" s="19"/>
      <c r="AIN81" s="19"/>
      <c r="AIO81" s="19"/>
      <c r="AIP81" s="19"/>
      <c r="AIQ81" s="19"/>
      <c r="AIR81" s="19"/>
      <c r="AIS81" s="19"/>
      <c r="AIT81" s="19"/>
      <c r="AIU81" s="19"/>
      <c r="AIV81" s="19"/>
      <c r="AIW81" s="19"/>
      <c r="AIX81" s="19"/>
      <c r="AIY81" s="19"/>
      <c r="AIZ81" s="19"/>
      <c r="AJA81" s="19"/>
      <c r="AJB81" s="19"/>
      <c r="AJC81" s="19"/>
      <c r="AJD81" s="19"/>
      <c r="AJE81" s="19"/>
      <c r="AJF81" s="19"/>
      <c r="AJG81" s="19"/>
      <c r="AJH81" s="19"/>
      <c r="AJI81" s="19"/>
      <c r="AJJ81" s="19"/>
      <c r="AJK81" s="19"/>
      <c r="AJL81" s="19"/>
      <c r="AJM81" s="19"/>
      <c r="AJN81" s="19"/>
      <c r="AJO81" s="19"/>
      <c r="AJP81" s="19"/>
      <c r="AJQ81" s="19"/>
      <c r="AJR81" s="19"/>
      <c r="AJS81" s="19"/>
      <c r="AJT81" s="19"/>
      <c r="AJU81" s="19"/>
      <c r="AJV81" s="19"/>
      <c r="AJW81" s="19"/>
      <c r="AJX81" s="19"/>
      <c r="AJY81" s="19"/>
      <c r="AJZ81" s="19"/>
      <c r="AKA81" s="19"/>
      <c r="AKB81" s="19"/>
      <c r="AKC81" s="19"/>
      <c r="AKD81" s="19"/>
      <c r="AKE81" s="19"/>
      <c r="AKF81" s="19"/>
      <c r="AKG81" s="19"/>
      <c r="AKH81" s="19"/>
      <c r="AKI81" s="19"/>
      <c r="AKJ81" s="19"/>
      <c r="AKK81" s="19"/>
      <c r="AKL81" s="19"/>
      <c r="AKM81" s="19"/>
      <c r="AKN81" s="19"/>
      <c r="AKO81" s="19"/>
      <c r="AKP81" s="19"/>
      <c r="AKQ81" s="19"/>
      <c r="AKR81" s="19"/>
      <c r="AKS81" s="19"/>
      <c r="AKT81" s="19"/>
      <c r="AKU81" s="19"/>
      <c r="AKV81" s="19"/>
      <c r="AKW81" s="19"/>
      <c r="AKX81" s="19"/>
      <c r="AKY81" s="19"/>
      <c r="AKZ81" s="19"/>
      <c r="ALA81" s="19"/>
      <c r="ALB81" s="19"/>
      <c r="ALC81" s="19"/>
      <c r="ALD81" s="19"/>
      <c r="ALE81" s="19"/>
      <c r="ALF81" s="19"/>
      <c r="ALG81" s="19"/>
      <c r="ALH81" s="19"/>
      <c r="ALI81" s="19"/>
      <c r="ALJ81" s="19"/>
      <c r="ALK81" s="19"/>
      <c r="ALL81" s="19"/>
      <c r="ALM81" s="19"/>
      <c r="ALN81" s="19"/>
      <c r="ALO81" s="19"/>
      <c r="ALP81" s="19"/>
      <c r="ALQ81" s="19"/>
      <c r="ALR81" s="19"/>
      <c r="ALS81" s="19"/>
      <c r="ALT81" s="19"/>
      <c r="ALU81" s="19"/>
      <c r="ALV81" s="19"/>
      <c r="ALW81" s="19"/>
      <c r="ALX81" s="19"/>
      <c r="ALY81" s="19"/>
      <c r="ALZ81" s="19"/>
      <c r="AMA81" s="19"/>
      <c r="AMB81" s="19"/>
      <c r="AMC81" s="19"/>
      <c r="AMD81" s="19"/>
      <c r="AME81" s="19"/>
      <c r="AMF81" s="19"/>
      <c r="AMG81" s="19"/>
      <c r="AMH81" s="19"/>
      <c r="AMI81" s="19"/>
      <c r="AMJ81" s="19"/>
      <c r="AML81" s="19"/>
      <c r="AMM81" s="19"/>
    </row>
    <row r="82" spans="1:1027" x14ac:dyDescent="0.3">
      <c r="A82" s="68"/>
      <c r="B82" s="68"/>
      <c r="C82" s="68"/>
      <c r="D82" s="81"/>
      <c r="E82" s="81"/>
      <c r="F82" s="81"/>
      <c r="G82" s="81"/>
      <c r="H82" s="91"/>
      <c r="I82" s="86"/>
      <c r="J82" s="161"/>
      <c r="K82" s="162"/>
      <c r="L82" s="15"/>
      <c r="M82" s="19"/>
      <c r="N82" s="19"/>
      <c r="O82" s="19"/>
      <c r="P82" s="19"/>
      <c r="Q82" s="19"/>
      <c r="R82" s="19"/>
      <c r="S82" s="2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19"/>
      <c r="NH82" s="19"/>
      <c r="NI82" s="19"/>
      <c r="NJ82" s="19"/>
      <c r="NK82" s="19"/>
      <c r="NL82" s="19"/>
      <c r="NM82" s="19"/>
      <c r="NN82" s="19"/>
      <c r="NO82" s="19"/>
      <c r="NP82" s="19"/>
      <c r="NQ82" s="19"/>
      <c r="NR82" s="19"/>
      <c r="NS82" s="19"/>
      <c r="NT82" s="19"/>
      <c r="NU82" s="19"/>
      <c r="NV82" s="19"/>
      <c r="NW82" s="19"/>
      <c r="NX82" s="19"/>
      <c r="NY82" s="19"/>
      <c r="NZ82" s="19"/>
      <c r="OA82" s="19"/>
      <c r="OB82" s="19"/>
      <c r="OC82" s="19"/>
      <c r="OD82" s="19"/>
      <c r="OE82" s="19"/>
      <c r="OF82" s="19"/>
      <c r="OG82" s="19"/>
      <c r="OH82" s="19"/>
      <c r="OI82" s="19"/>
      <c r="OJ82" s="19"/>
      <c r="OK82" s="19"/>
      <c r="OL82" s="19"/>
      <c r="OM82" s="19"/>
      <c r="ON82" s="19"/>
      <c r="OO82" s="19"/>
      <c r="OP82" s="19"/>
      <c r="OQ82" s="19"/>
      <c r="OR82" s="19"/>
      <c r="OS82" s="19"/>
      <c r="OT82" s="19"/>
      <c r="OU82" s="19"/>
      <c r="OV82" s="19"/>
      <c r="OW82" s="19"/>
      <c r="OX82" s="19"/>
      <c r="OY82" s="19"/>
      <c r="OZ82" s="19"/>
      <c r="PA82" s="19"/>
      <c r="PB82" s="19"/>
      <c r="PC82" s="19"/>
      <c r="PD82" s="19"/>
      <c r="PE82" s="19"/>
      <c r="PF82" s="19"/>
      <c r="PG82" s="19"/>
      <c r="PH82" s="19"/>
      <c r="PI82" s="19"/>
      <c r="PJ82" s="19"/>
      <c r="PK82" s="19"/>
      <c r="PL82" s="19"/>
      <c r="PM82" s="19"/>
      <c r="PN82" s="19"/>
      <c r="PO82" s="19"/>
      <c r="PP82" s="19"/>
      <c r="PQ82" s="19"/>
      <c r="PR82" s="19"/>
      <c r="PS82" s="19"/>
      <c r="PT82" s="19"/>
      <c r="PU82" s="19"/>
      <c r="PV82" s="19"/>
      <c r="PW82" s="19"/>
      <c r="PX82" s="19"/>
      <c r="PY82" s="19"/>
      <c r="PZ82" s="19"/>
      <c r="QA82" s="19"/>
      <c r="QB82" s="19"/>
      <c r="QC82" s="19"/>
      <c r="QD82" s="19"/>
      <c r="QE82" s="19"/>
      <c r="QF82" s="19"/>
      <c r="QG82" s="19"/>
      <c r="QH82" s="19"/>
      <c r="QI82" s="19"/>
      <c r="QJ82" s="19"/>
      <c r="QK82" s="19"/>
      <c r="QL82" s="19"/>
      <c r="QM82" s="19"/>
      <c r="QN82" s="19"/>
      <c r="QO82" s="19"/>
      <c r="QP82" s="19"/>
      <c r="QQ82" s="19"/>
      <c r="QR82" s="19"/>
      <c r="QS82" s="19"/>
      <c r="QT82" s="19"/>
      <c r="QU82" s="19"/>
      <c r="QV82" s="19"/>
      <c r="QW82" s="19"/>
      <c r="QX82" s="19"/>
      <c r="QY82" s="19"/>
      <c r="QZ82" s="19"/>
      <c r="RA82" s="19"/>
      <c r="RB82" s="19"/>
      <c r="RC82" s="19"/>
      <c r="RD82" s="19"/>
      <c r="RE82" s="19"/>
      <c r="RF82" s="19"/>
      <c r="RG82" s="19"/>
      <c r="RH82" s="19"/>
      <c r="RI82" s="19"/>
      <c r="RJ82" s="19"/>
      <c r="RK82" s="19"/>
      <c r="RL82" s="19"/>
      <c r="RM82" s="19"/>
      <c r="RN82" s="19"/>
      <c r="RO82" s="19"/>
      <c r="RP82" s="19"/>
      <c r="RQ82" s="19"/>
      <c r="RR82" s="19"/>
      <c r="RS82" s="19"/>
      <c r="RT82" s="19"/>
      <c r="RU82" s="19"/>
      <c r="RV82" s="19"/>
      <c r="RW82" s="19"/>
      <c r="RX82" s="19"/>
      <c r="RY82" s="19"/>
      <c r="RZ82" s="19"/>
      <c r="SA82" s="19"/>
      <c r="SB82" s="19"/>
      <c r="SC82" s="19"/>
      <c r="SD82" s="19"/>
      <c r="SE82" s="19"/>
      <c r="SF82" s="19"/>
      <c r="SG82" s="19"/>
      <c r="SH82" s="19"/>
      <c r="SI82" s="19"/>
      <c r="SJ82" s="19"/>
      <c r="SK82" s="19"/>
      <c r="SL82" s="19"/>
      <c r="SM82" s="19"/>
      <c r="SN82" s="19"/>
      <c r="SO82" s="19"/>
      <c r="SP82" s="19"/>
      <c r="SQ82" s="19"/>
      <c r="SR82" s="19"/>
      <c r="SS82" s="19"/>
      <c r="ST82" s="19"/>
      <c r="SU82" s="19"/>
      <c r="SV82" s="19"/>
      <c r="SW82" s="19"/>
      <c r="SX82" s="19"/>
      <c r="SY82" s="19"/>
      <c r="SZ82" s="19"/>
      <c r="TA82" s="19"/>
      <c r="TB82" s="19"/>
      <c r="TC82" s="19"/>
      <c r="TD82" s="19"/>
      <c r="TE82" s="19"/>
      <c r="TF82" s="19"/>
      <c r="TG82" s="19"/>
      <c r="TH82" s="19"/>
      <c r="TI82" s="19"/>
      <c r="TJ82" s="19"/>
      <c r="TK82" s="19"/>
      <c r="TL82" s="19"/>
      <c r="TM82" s="19"/>
      <c r="TN82" s="19"/>
      <c r="TO82" s="19"/>
      <c r="TP82" s="19"/>
      <c r="TQ82" s="19"/>
      <c r="TR82" s="19"/>
      <c r="TS82" s="19"/>
      <c r="TT82" s="19"/>
      <c r="TU82" s="19"/>
      <c r="TV82" s="19"/>
      <c r="TW82" s="19"/>
      <c r="TX82" s="19"/>
      <c r="TY82" s="19"/>
      <c r="TZ82" s="19"/>
      <c r="UA82" s="19"/>
      <c r="UB82" s="19"/>
      <c r="UC82" s="19"/>
      <c r="UD82" s="19"/>
      <c r="UE82" s="19"/>
      <c r="UF82" s="19"/>
      <c r="UG82" s="19"/>
      <c r="UH82" s="19"/>
      <c r="UI82" s="19"/>
      <c r="UJ82" s="19"/>
      <c r="UK82" s="19"/>
      <c r="UL82" s="19"/>
      <c r="UM82" s="19"/>
      <c r="UN82" s="19"/>
      <c r="UO82" s="19"/>
      <c r="UP82" s="19"/>
      <c r="UQ82" s="19"/>
      <c r="UR82" s="19"/>
      <c r="US82" s="19"/>
      <c r="UT82" s="19"/>
      <c r="UU82" s="19"/>
      <c r="UV82" s="19"/>
      <c r="UW82" s="19"/>
      <c r="UX82" s="19"/>
      <c r="UY82" s="19"/>
      <c r="UZ82" s="19"/>
      <c r="VA82" s="19"/>
      <c r="VB82" s="19"/>
      <c r="VC82" s="19"/>
      <c r="VD82" s="19"/>
      <c r="VE82" s="19"/>
      <c r="VF82" s="19"/>
      <c r="VG82" s="19"/>
      <c r="VH82" s="19"/>
      <c r="VI82" s="19"/>
      <c r="VJ82" s="19"/>
      <c r="VK82" s="19"/>
      <c r="VL82" s="19"/>
      <c r="VM82" s="19"/>
      <c r="VN82" s="19"/>
      <c r="VO82" s="19"/>
      <c r="VP82" s="19"/>
      <c r="VQ82" s="19"/>
      <c r="VR82" s="19"/>
      <c r="VS82" s="19"/>
      <c r="VT82" s="19"/>
      <c r="VU82" s="19"/>
      <c r="VV82" s="19"/>
      <c r="VW82" s="19"/>
      <c r="VX82" s="19"/>
      <c r="VY82" s="19"/>
      <c r="VZ82" s="19"/>
      <c r="WA82" s="19"/>
      <c r="WB82" s="19"/>
      <c r="WC82" s="19"/>
      <c r="WD82" s="19"/>
      <c r="WE82" s="19"/>
      <c r="WF82" s="19"/>
      <c r="WG82" s="19"/>
      <c r="WH82" s="19"/>
      <c r="WI82" s="19"/>
      <c r="WJ82" s="19"/>
      <c r="WK82" s="19"/>
      <c r="WL82" s="19"/>
      <c r="WM82" s="19"/>
      <c r="WN82" s="19"/>
      <c r="WO82" s="19"/>
      <c r="WP82" s="19"/>
      <c r="WQ82" s="19"/>
      <c r="WR82" s="19"/>
      <c r="WS82" s="19"/>
      <c r="WT82" s="19"/>
      <c r="WU82" s="19"/>
      <c r="WV82" s="19"/>
      <c r="WW82" s="19"/>
      <c r="WX82" s="19"/>
      <c r="WY82" s="19"/>
      <c r="WZ82" s="19"/>
      <c r="XA82" s="19"/>
      <c r="XB82" s="19"/>
      <c r="XC82" s="19"/>
      <c r="XD82" s="19"/>
      <c r="XE82" s="19"/>
      <c r="XF82" s="19"/>
      <c r="XG82" s="19"/>
      <c r="XH82" s="19"/>
      <c r="XI82" s="19"/>
      <c r="XJ82" s="19"/>
      <c r="XK82" s="19"/>
      <c r="XL82" s="19"/>
      <c r="XM82" s="19"/>
      <c r="XN82" s="19"/>
      <c r="XO82" s="19"/>
      <c r="XP82" s="19"/>
      <c r="XQ82" s="19"/>
      <c r="XR82" s="19"/>
      <c r="XS82" s="19"/>
      <c r="XT82" s="19"/>
      <c r="XU82" s="19"/>
      <c r="XV82" s="19"/>
      <c r="XW82" s="19"/>
      <c r="XX82" s="19"/>
      <c r="XY82" s="19"/>
      <c r="XZ82" s="19"/>
      <c r="YA82" s="19"/>
      <c r="YB82" s="19"/>
      <c r="YC82" s="19"/>
      <c r="YD82" s="19"/>
      <c r="YE82" s="19"/>
      <c r="YF82" s="19"/>
      <c r="YG82" s="19"/>
      <c r="YH82" s="19"/>
      <c r="YI82" s="19"/>
      <c r="YJ82" s="19"/>
      <c r="YK82" s="19"/>
      <c r="YL82" s="19"/>
      <c r="YM82" s="19"/>
      <c r="YN82" s="19"/>
      <c r="YO82" s="19"/>
      <c r="YP82" s="19"/>
      <c r="YQ82" s="19"/>
      <c r="YR82" s="19"/>
      <c r="YS82" s="19"/>
      <c r="YT82" s="19"/>
      <c r="YU82" s="19"/>
      <c r="YV82" s="19"/>
      <c r="YW82" s="19"/>
      <c r="YX82" s="19"/>
      <c r="YY82" s="19"/>
      <c r="YZ82" s="19"/>
      <c r="ZA82" s="19"/>
      <c r="ZB82" s="19"/>
      <c r="ZC82" s="19"/>
      <c r="ZD82" s="19"/>
      <c r="ZE82" s="19"/>
      <c r="ZF82" s="19"/>
      <c r="ZG82" s="19"/>
      <c r="ZH82" s="19"/>
      <c r="ZI82" s="19"/>
      <c r="ZJ82" s="19"/>
      <c r="ZK82" s="19"/>
      <c r="ZL82" s="19"/>
      <c r="ZM82" s="19"/>
      <c r="ZN82" s="19"/>
      <c r="ZO82" s="19"/>
      <c r="ZP82" s="19"/>
      <c r="ZQ82" s="19"/>
      <c r="ZR82" s="19"/>
      <c r="ZS82" s="19"/>
      <c r="ZT82" s="19"/>
      <c r="ZU82" s="19"/>
      <c r="ZV82" s="19"/>
      <c r="ZW82" s="19"/>
      <c r="ZX82" s="19"/>
      <c r="ZY82" s="19"/>
      <c r="ZZ82" s="19"/>
      <c r="AAA82" s="19"/>
      <c r="AAB82" s="19"/>
      <c r="AAC82" s="19"/>
      <c r="AAD82" s="19"/>
      <c r="AAE82" s="19"/>
      <c r="AAF82" s="19"/>
      <c r="AAG82" s="19"/>
      <c r="AAH82" s="19"/>
      <c r="AAI82" s="19"/>
      <c r="AAJ82" s="19"/>
      <c r="AAK82" s="19"/>
      <c r="AAL82" s="19"/>
      <c r="AAM82" s="19"/>
      <c r="AAN82" s="19"/>
      <c r="AAO82" s="19"/>
      <c r="AAP82" s="19"/>
      <c r="AAQ82" s="19"/>
      <c r="AAR82" s="19"/>
      <c r="AAS82" s="19"/>
      <c r="AAT82" s="19"/>
      <c r="AAU82" s="19"/>
      <c r="AAV82" s="19"/>
      <c r="AAW82" s="19"/>
      <c r="AAX82" s="19"/>
      <c r="AAY82" s="19"/>
      <c r="AAZ82" s="19"/>
      <c r="ABA82" s="19"/>
      <c r="ABB82" s="19"/>
      <c r="ABC82" s="19"/>
      <c r="ABD82" s="19"/>
      <c r="ABE82" s="19"/>
      <c r="ABF82" s="19"/>
      <c r="ABG82" s="19"/>
      <c r="ABH82" s="19"/>
      <c r="ABI82" s="19"/>
      <c r="ABJ82" s="19"/>
      <c r="ABK82" s="19"/>
      <c r="ABL82" s="19"/>
      <c r="ABM82" s="19"/>
      <c r="ABN82" s="19"/>
      <c r="ABO82" s="19"/>
      <c r="ABP82" s="19"/>
      <c r="ABQ82" s="19"/>
      <c r="ABR82" s="19"/>
      <c r="ABS82" s="19"/>
      <c r="ABT82" s="19"/>
      <c r="ABU82" s="19"/>
      <c r="ABV82" s="19"/>
      <c r="ABW82" s="19"/>
      <c r="ABX82" s="19"/>
      <c r="ABY82" s="19"/>
      <c r="ABZ82" s="19"/>
      <c r="ACA82" s="19"/>
      <c r="ACB82" s="19"/>
      <c r="ACC82" s="19"/>
      <c r="ACD82" s="19"/>
      <c r="ACE82" s="19"/>
      <c r="ACF82" s="19"/>
      <c r="ACG82" s="19"/>
      <c r="ACH82" s="19"/>
      <c r="ACI82" s="19"/>
      <c r="ACJ82" s="19"/>
      <c r="ACK82" s="19"/>
      <c r="ACL82" s="19"/>
      <c r="ACM82" s="19"/>
      <c r="ACN82" s="19"/>
      <c r="ACO82" s="19"/>
      <c r="ACP82" s="19"/>
      <c r="ACQ82" s="19"/>
      <c r="ACR82" s="19"/>
      <c r="ACS82" s="19"/>
      <c r="ACT82" s="19"/>
      <c r="ACU82" s="19"/>
      <c r="ACV82" s="19"/>
      <c r="ACW82" s="19"/>
      <c r="ACX82" s="19"/>
      <c r="ACY82" s="19"/>
      <c r="ACZ82" s="19"/>
      <c r="ADA82" s="19"/>
      <c r="ADB82" s="19"/>
      <c r="ADC82" s="19"/>
      <c r="ADD82" s="19"/>
      <c r="ADE82" s="19"/>
      <c r="ADF82" s="19"/>
      <c r="ADG82" s="19"/>
      <c r="ADH82" s="19"/>
      <c r="ADI82" s="19"/>
      <c r="ADJ82" s="19"/>
      <c r="ADK82" s="19"/>
      <c r="ADL82" s="19"/>
      <c r="ADM82" s="19"/>
      <c r="ADN82" s="19"/>
      <c r="ADO82" s="19"/>
      <c r="ADP82" s="19"/>
      <c r="ADQ82" s="19"/>
      <c r="ADR82" s="19"/>
      <c r="ADS82" s="19"/>
      <c r="ADT82" s="19"/>
      <c r="ADU82" s="19"/>
      <c r="ADV82" s="19"/>
      <c r="ADW82" s="19"/>
      <c r="ADX82" s="19"/>
      <c r="ADY82" s="19"/>
      <c r="ADZ82" s="19"/>
      <c r="AEA82" s="19"/>
      <c r="AEB82" s="19"/>
      <c r="AEC82" s="19"/>
      <c r="AED82" s="19"/>
      <c r="AEE82" s="19"/>
      <c r="AEF82" s="19"/>
      <c r="AEG82" s="19"/>
      <c r="AEH82" s="19"/>
      <c r="AEI82" s="19"/>
      <c r="AEJ82" s="19"/>
      <c r="AEK82" s="19"/>
      <c r="AEL82" s="19"/>
      <c r="AEM82" s="19"/>
      <c r="AEN82" s="19"/>
      <c r="AEO82" s="19"/>
      <c r="AEP82" s="19"/>
      <c r="AEQ82" s="19"/>
      <c r="AER82" s="19"/>
      <c r="AES82" s="19"/>
      <c r="AET82" s="19"/>
      <c r="AEU82" s="19"/>
      <c r="AEV82" s="19"/>
      <c r="AEW82" s="19"/>
      <c r="AEX82" s="19"/>
      <c r="AEY82" s="19"/>
      <c r="AEZ82" s="19"/>
      <c r="AFA82" s="19"/>
      <c r="AFB82" s="19"/>
      <c r="AFC82" s="19"/>
      <c r="AFD82" s="19"/>
      <c r="AFE82" s="19"/>
      <c r="AFF82" s="19"/>
      <c r="AFG82" s="19"/>
      <c r="AFH82" s="19"/>
      <c r="AFI82" s="19"/>
      <c r="AFJ82" s="19"/>
      <c r="AFK82" s="19"/>
      <c r="AFL82" s="19"/>
      <c r="AFM82" s="19"/>
      <c r="AFN82" s="19"/>
      <c r="AFO82" s="19"/>
      <c r="AFP82" s="19"/>
      <c r="AFQ82" s="19"/>
      <c r="AFR82" s="19"/>
      <c r="AFS82" s="19"/>
      <c r="AFT82" s="19"/>
      <c r="AFU82" s="19"/>
      <c r="AFV82" s="19"/>
      <c r="AFW82" s="19"/>
      <c r="AFX82" s="19"/>
      <c r="AFY82" s="19"/>
      <c r="AFZ82" s="19"/>
      <c r="AGA82" s="19"/>
      <c r="AGB82" s="19"/>
      <c r="AGC82" s="19"/>
      <c r="AGD82" s="19"/>
      <c r="AGE82" s="19"/>
      <c r="AGF82" s="19"/>
      <c r="AGG82" s="19"/>
      <c r="AGH82" s="19"/>
      <c r="AGI82" s="19"/>
      <c r="AGJ82" s="19"/>
      <c r="AGK82" s="19"/>
      <c r="AGL82" s="19"/>
      <c r="AGM82" s="19"/>
      <c r="AGN82" s="19"/>
      <c r="AGO82" s="19"/>
      <c r="AGP82" s="19"/>
      <c r="AGQ82" s="19"/>
      <c r="AGR82" s="19"/>
      <c r="AGS82" s="19"/>
      <c r="AGT82" s="19"/>
      <c r="AGU82" s="19"/>
      <c r="AGV82" s="19"/>
      <c r="AGW82" s="19"/>
      <c r="AGX82" s="19"/>
      <c r="AGY82" s="19"/>
      <c r="AGZ82" s="19"/>
      <c r="AHA82" s="19"/>
      <c r="AHB82" s="19"/>
      <c r="AHC82" s="19"/>
      <c r="AHD82" s="19"/>
      <c r="AHE82" s="19"/>
      <c r="AHF82" s="19"/>
      <c r="AHG82" s="19"/>
      <c r="AHH82" s="19"/>
      <c r="AHI82" s="19"/>
      <c r="AHJ82" s="19"/>
      <c r="AHK82" s="19"/>
      <c r="AHL82" s="19"/>
      <c r="AHM82" s="19"/>
      <c r="AHN82" s="19"/>
      <c r="AHO82" s="19"/>
      <c r="AHP82" s="19"/>
      <c r="AHQ82" s="19"/>
      <c r="AHR82" s="19"/>
      <c r="AHS82" s="19"/>
      <c r="AHT82" s="19"/>
      <c r="AHU82" s="19"/>
      <c r="AHV82" s="19"/>
      <c r="AHW82" s="19"/>
      <c r="AHX82" s="19"/>
      <c r="AHY82" s="19"/>
      <c r="AHZ82" s="19"/>
      <c r="AIA82" s="19"/>
      <c r="AIB82" s="19"/>
      <c r="AIC82" s="19"/>
      <c r="AID82" s="19"/>
      <c r="AIE82" s="19"/>
      <c r="AIF82" s="19"/>
      <c r="AIG82" s="19"/>
      <c r="AIH82" s="19"/>
      <c r="AII82" s="19"/>
      <c r="AIJ82" s="19"/>
      <c r="AIK82" s="19"/>
      <c r="AIL82" s="19"/>
      <c r="AIM82" s="19"/>
      <c r="AIN82" s="19"/>
      <c r="AIO82" s="19"/>
      <c r="AIP82" s="19"/>
      <c r="AIQ82" s="19"/>
      <c r="AIR82" s="19"/>
      <c r="AIS82" s="19"/>
      <c r="AIT82" s="19"/>
      <c r="AIU82" s="19"/>
      <c r="AIV82" s="19"/>
      <c r="AIW82" s="19"/>
      <c r="AIX82" s="19"/>
      <c r="AIY82" s="19"/>
      <c r="AIZ82" s="19"/>
      <c r="AJA82" s="19"/>
      <c r="AJB82" s="19"/>
      <c r="AJC82" s="19"/>
      <c r="AJD82" s="19"/>
      <c r="AJE82" s="19"/>
      <c r="AJF82" s="19"/>
      <c r="AJG82" s="19"/>
      <c r="AJH82" s="19"/>
      <c r="AJI82" s="19"/>
      <c r="AJJ82" s="19"/>
      <c r="AJK82" s="19"/>
      <c r="AJL82" s="19"/>
      <c r="AJM82" s="19"/>
      <c r="AJN82" s="19"/>
      <c r="AJO82" s="19"/>
      <c r="AJP82" s="19"/>
      <c r="AJQ82" s="19"/>
      <c r="AJR82" s="19"/>
      <c r="AJS82" s="19"/>
      <c r="AJT82" s="19"/>
      <c r="AJU82" s="19"/>
      <c r="AJV82" s="19"/>
      <c r="AJW82" s="19"/>
      <c r="AJX82" s="19"/>
      <c r="AJY82" s="19"/>
      <c r="AJZ82" s="19"/>
      <c r="AKA82" s="19"/>
      <c r="AKB82" s="19"/>
      <c r="AKC82" s="19"/>
      <c r="AKD82" s="19"/>
      <c r="AKE82" s="19"/>
      <c r="AKF82" s="19"/>
      <c r="AKG82" s="19"/>
      <c r="AKH82" s="19"/>
      <c r="AKI82" s="19"/>
      <c r="AKJ82" s="19"/>
      <c r="AKK82" s="19"/>
      <c r="AKL82" s="19"/>
      <c r="AKM82" s="19"/>
      <c r="AKN82" s="19"/>
      <c r="AKO82" s="19"/>
      <c r="AKP82" s="19"/>
      <c r="AKQ82" s="19"/>
      <c r="AKR82" s="19"/>
      <c r="AKS82" s="19"/>
      <c r="AKT82" s="19"/>
      <c r="AKU82" s="19"/>
      <c r="AKV82" s="19"/>
      <c r="AKW82" s="19"/>
      <c r="AKX82" s="19"/>
      <c r="AKY82" s="19"/>
      <c r="AKZ82" s="19"/>
      <c r="ALA82" s="19"/>
      <c r="ALB82" s="19"/>
      <c r="ALC82" s="19"/>
      <c r="ALD82" s="19"/>
      <c r="ALE82" s="19"/>
      <c r="ALF82" s="19"/>
      <c r="ALG82" s="19"/>
      <c r="ALH82" s="19"/>
      <c r="ALI82" s="19"/>
      <c r="ALJ82" s="19"/>
      <c r="ALK82" s="19"/>
      <c r="ALL82" s="19"/>
      <c r="ALM82" s="19"/>
      <c r="ALN82" s="19"/>
      <c r="ALO82" s="19"/>
      <c r="ALP82" s="19"/>
      <c r="ALQ82" s="19"/>
      <c r="ALR82" s="19"/>
      <c r="ALS82" s="19"/>
      <c r="ALT82" s="19"/>
      <c r="ALU82" s="19"/>
      <c r="ALV82" s="19"/>
      <c r="ALW82" s="19"/>
      <c r="ALX82" s="19"/>
      <c r="ALY82" s="19"/>
      <c r="ALZ82" s="19"/>
      <c r="AMA82" s="19"/>
      <c r="AMB82" s="19"/>
      <c r="AMC82" s="19"/>
      <c r="AMD82" s="19"/>
      <c r="AME82" s="19"/>
      <c r="AMF82" s="19"/>
      <c r="AMG82" s="19"/>
      <c r="AMH82" s="19"/>
      <c r="AMI82" s="19"/>
      <c r="AMJ82" s="19"/>
      <c r="AML82" s="19"/>
      <c r="AMM82" s="19"/>
    </row>
    <row r="83" spans="1:1027" x14ac:dyDescent="0.3">
      <c r="A83" s="68"/>
      <c r="B83" s="68"/>
      <c r="C83" s="68"/>
      <c r="D83" s="81"/>
      <c r="E83" s="81"/>
      <c r="F83" s="81"/>
      <c r="G83" s="81"/>
      <c r="H83" s="91"/>
      <c r="I83" s="86"/>
      <c r="J83" s="161"/>
      <c r="K83" s="162"/>
      <c r="L83" s="15"/>
      <c r="M83" s="19"/>
      <c r="N83" s="19"/>
      <c r="O83" s="19"/>
      <c r="P83" s="19"/>
      <c r="Q83" s="19"/>
      <c r="R83" s="19"/>
      <c r="S83" s="2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19"/>
      <c r="LY83" s="19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9"/>
      <c r="SE83" s="19"/>
      <c r="SF83" s="19"/>
      <c r="SG83" s="19"/>
      <c r="SH83" s="19"/>
      <c r="SI83" s="19"/>
      <c r="SJ83" s="19"/>
      <c r="SK83" s="19"/>
      <c r="SL83" s="19"/>
      <c r="SM83" s="19"/>
      <c r="SN83" s="19"/>
      <c r="SO83" s="19"/>
      <c r="SP83" s="19"/>
      <c r="SQ83" s="19"/>
      <c r="SR83" s="19"/>
      <c r="SS83" s="19"/>
      <c r="ST83" s="19"/>
      <c r="SU83" s="19"/>
      <c r="SV83" s="19"/>
      <c r="SW83" s="19"/>
      <c r="SX83" s="19"/>
      <c r="SY83" s="19"/>
      <c r="SZ83" s="19"/>
      <c r="TA83" s="19"/>
      <c r="TB83" s="19"/>
      <c r="TC83" s="19"/>
      <c r="TD83" s="19"/>
      <c r="TE83" s="19"/>
      <c r="TF83" s="19"/>
      <c r="TG83" s="19"/>
      <c r="TH83" s="19"/>
      <c r="TI83" s="19"/>
      <c r="TJ83" s="19"/>
      <c r="TK83" s="19"/>
      <c r="TL83" s="19"/>
      <c r="TM83" s="19"/>
      <c r="TN83" s="19"/>
      <c r="TO83" s="19"/>
      <c r="TP83" s="19"/>
      <c r="TQ83" s="19"/>
      <c r="TR83" s="19"/>
      <c r="TS83" s="19"/>
      <c r="TT83" s="19"/>
      <c r="TU83" s="19"/>
      <c r="TV83" s="19"/>
      <c r="TW83" s="19"/>
      <c r="TX83" s="19"/>
      <c r="TY83" s="19"/>
      <c r="TZ83" s="19"/>
      <c r="UA83" s="19"/>
      <c r="UB83" s="19"/>
      <c r="UC83" s="19"/>
      <c r="UD83" s="19"/>
      <c r="UE83" s="19"/>
      <c r="UF83" s="19"/>
      <c r="UG83" s="19"/>
      <c r="UH83" s="19"/>
      <c r="UI83" s="19"/>
      <c r="UJ83" s="19"/>
      <c r="UK83" s="19"/>
      <c r="UL83" s="19"/>
      <c r="UM83" s="19"/>
      <c r="UN83" s="19"/>
      <c r="UO83" s="19"/>
      <c r="UP83" s="19"/>
      <c r="UQ83" s="19"/>
      <c r="UR83" s="19"/>
      <c r="US83" s="19"/>
      <c r="UT83" s="19"/>
      <c r="UU83" s="19"/>
      <c r="UV83" s="19"/>
      <c r="UW83" s="19"/>
      <c r="UX83" s="19"/>
      <c r="UY83" s="19"/>
      <c r="UZ83" s="19"/>
      <c r="VA83" s="19"/>
      <c r="VB83" s="19"/>
      <c r="VC83" s="19"/>
      <c r="VD83" s="19"/>
      <c r="VE83" s="19"/>
      <c r="VF83" s="19"/>
      <c r="VG83" s="19"/>
      <c r="VH83" s="19"/>
      <c r="VI83" s="19"/>
      <c r="VJ83" s="19"/>
      <c r="VK83" s="19"/>
      <c r="VL83" s="19"/>
      <c r="VM83" s="19"/>
      <c r="VN83" s="19"/>
      <c r="VO83" s="19"/>
      <c r="VP83" s="19"/>
      <c r="VQ83" s="19"/>
      <c r="VR83" s="19"/>
      <c r="VS83" s="19"/>
      <c r="VT83" s="19"/>
      <c r="VU83" s="19"/>
      <c r="VV83" s="19"/>
      <c r="VW83" s="19"/>
      <c r="VX83" s="19"/>
      <c r="VY83" s="19"/>
      <c r="VZ83" s="19"/>
      <c r="WA83" s="19"/>
      <c r="WB83" s="19"/>
      <c r="WC83" s="19"/>
      <c r="WD83" s="19"/>
      <c r="WE83" s="19"/>
      <c r="WF83" s="19"/>
      <c r="WG83" s="19"/>
      <c r="WH83" s="19"/>
      <c r="WI83" s="19"/>
      <c r="WJ83" s="19"/>
      <c r="WK83" s="19"/>
      <c r="WL83" s="19"/>
      <c r="WM83" s="19"/>
      <c r="WN83" s="19"/>
      <c r="WO83" s="19"/>
      <c r="WP83" s="19"/>
      <c r="WQ83" s="19"/>
      <c r="WR83" s="19"/>
      <c r="WS83" s="19"/>
      <c r="WT83" s="19"/>
      <c r="WU83" s="19"/>
      <c r="WV83" s="19"/>
      <c r="WW83" s="19"/>
      <c r="WX83" s="19"/>
      <c r="WY83" s="19"/>
      <c r="WZ83" s="19"/>
      <c r="XA83" s="19"/>
      <c r="XB83" s="19"/>
      <c r="XC83" s="19"/>
      <c r="XD83" s="19"/>
      <c r="XE83" s="19"/>
      <c r="XF83" s="19"/>
      <c r="XG83" s="19"/>
      <c r="XH83" s="19"/>
      <c r="XI83" s="19"/>
      <c r="XJ83" s="19"/>
      <c r="XK83" s="19"/>
      <c r="XL83" s="19"/>
      <c r="XM83" s="19"/>
      <c r="XN83" s="19"/>
      <c r="XO83" s="19"/>
      <c r="XP83" s="19"/>
      <c r="XQ83" s="19"/>
      <c r="XR83" s="19"/>
      <c r="XS83" s="19"/>
      <c r="XT83" s="19"/>
      <c r="XU83" s="19"/>
      <c r="XV83" s="19"/>
      <c r="XW83" s="19"/>
      <c r="XX83" s="19"/>
      <c r="XY83" s="19"/>
      <c r="XZ83" s="19"/>
      <c r="YA83" s="19"/>
      <c r="YB83" s="19"/>
      <c r="YC83" s="19"/>
      <c r="YD83" s="19"/>
      <c r="YE83" s="19"/>
      <c r="YF83" s="19"/>
      <c r="YG83" s="19"/>
      <c r="YH83" s="19"/>
      <c r="YI83" s="19"/>
      <c r="YJ83" s="19"/>
      <c r="YK83" s="19"/>
      <c r="YL83" s="19"/>
      <c r="YM83" s="19"/>
      <c r="YN83" s="19"/>
      <c r="YO83" s="19"/>
      <c r="YP83" s="19"/>
      <c r="YQ83" s="19"/>
      <c r="YR83" s="19"/>
      <c r="YS83" s="19"/>
      <c r="YT83" s="19"/>
      <c r="YU83" s="19"/>
      <c r="YV83" s="19"/>
      <c r="YW83" s="19"/>
      <c r="YX83" s="19"/>
      <c r="YY83" s="19"/>
      <c r="YZ83" s="19"/>
      <c r="ZA83" s="19"/>
      <c r="ZB83" s="19"/>
      <c r="ZC83" s="19"/>
      <c r="ZD83" s="19"/>
      <c r="ZE83" s="19"/>
      <c r="ZF83" s="19"/>
      <c r="ZG83" s="19"/>
      <c r="ZH83" s="19"/>
      <c r="ZI83" s="19"/>
      <c r="ZJ83" s="19"/>
      <c r="ZK83" s="19"/>
      <c r="ZL83" s="19"/>
      <c r="ZM83" s="19"/>
      <c r="ZN83" s="19"/>
      <c r="ZO83" s="19"/>
      <c r="ZP83" s="19"/>
      <c r="ZQ83" s="19"/>
      <c r="ZR83" s="19"/>
      <c r="ZS83" s="19"/>
      <c r="ZT83" s="19"/>
      <c r="ZU83" s="19"/>
      <c r="ZV83" s="19"/>
      <c r="ZW83" s="19"/>
      <c r="ZX83" s="19"/>
      <c r="ZY83" s="19"/>
      <c r="ZZ83" s="19"/>
      <c r="AAA83" s="19"/>
      <c r="AAB83" s="19"/>
      <c r="AAC83" s="19"/>
      <c r="AAD83" s="19"/>
      <c r="AAE83" s="19"/>
      <c r="AAF83" s="19"/>
      <c r="AAG83" s="19"/>
      <c r="AAH83" s="19"/>
      <c r="AAI83" s="19"/>
      <c r="AAJ83" s="19"/>
      <c r="AAK83" s="19"/>
      <c r="AAL83" s="19"/>
      <c r="AAM83" s="19"/>
      <c r="AAN83" s="19"/>
      <c r="AAO83" s="19"/>
      <c r="AAP83" s="19"/>
      <c r="AAQ83" s="19"/>
      <c r="AAR83" s="19"/>
      <c r="AAS83" s="19"/>
      <c r="AAT83" s="19"/>
      <c r="AAU83" s="19"/>
      <c r="AAV83" s="19"/>
      <c r="AAW83" s="19"/>
      <c r="AAX83" s="19"/>
      <c r="AAY83" s="19"/>
      <c r="AAZ83" s="19"/>
      <c r="ABA83" s="19"/>
      <c r="ABB83" s="19"/>
      <c r="ABC83" s="19"/>
      <c r="ABD83" s="19"/>
      <c r="ABE83" s="19"/>
      <c r="ABF83" s="19"/>
      <c r="ABG83" s="19"/>
      <c r="ABH83" s="19"/>
      <c r="ABI83" s="19"/>
      <c r="ABJ83" s="19"/>
      <c r="ABK83" s="19"/>
      <c r="ABL83" s="19"/>
      <c r="ABM83" s="19"/>
      <c r="ABN83" s="19"/>
      <c r="ABO83" s="19"/>
      <c r="ABP83" s="19"/>
      <c r="ABQ83" s="19"/>
      <c r="ABR83" s="19"/>
      <c r="ABS83" s="19"/>
      <c r="ABT83" s="19"/>
      <c r="ABU83" s="19"/>
      <c r="ABV83" s="19"/>
      <c r="ABW83" s="19"/>
      <c r="ABX83" s="19"/>
      <c r="ABY83" s="19"/>
      <c r="ABZ83" s="19"/>
      <c r="ACA83" s="19"/>
      <c r="ACB83" s="19"/>
      <c r="ACC83" s="19"/>
      <c r="ACD83" s="19"/>
      <c r="ACE83" s="19"/>
      <c r="ACF83" s="19"/>
      <c r="ACG83" s="19"/>
      <c r="ACH83" s="19"/>
      <c r="ACI83" s="19"/>
      <c r="ACJ83" s="19"/>
      <c r="ACK83" s="19"/>
      <c r="ACL83" s="19"/>
      <c r="ACM83" s="19"/>
      <c r="ACN83" s="19"/>
      <c r="ACO83" s="19"/>
      <c r="ACP83" s="19"/>
      <c r="ACQ83" s="19"/>
      <c r="ACR83" s="19"/>
      <c r="ACS83" s="19"/>
      <c r="ACT83" s="19"/>
      <c r="ACU83" s="19"/>
      <c r="ACV83" s="19"/>
      <c r="ACW83" s="19"/>
      <c r="ACX83" s="19"/>
      <c r="ACY83" s="19"/>
      <c r="ACZ83" s="19"/>
      <c r="ADA83" s="19"/>
      <c r="ADB83" s="19"/>
      <c r="ADC83" s="19"/>
      <c r="ADD83" s="19"/>
      <c r="ADE83" s="19"/>
      <c r="ADF83" s="19"/>
      <c r="ADG83" s="19"/>
      <c r="ADH83" s="19"/>
      <c r="ADI83" s="19"/>
      <c r="ADJ83" s="19"/>
      <c r="ADK83" s="19"/>
      <c r="ADL83" s="19"/>
      <c r="ADM83" s="19"/>
      <c r="ADN83" s="19"/>
      <c r="ADO83" s="19"/>
      <c r="ADP83" s="19"/>
      <c r="ADQ83" s="19"/>
      <c r="ADR83" s="19"/>
      <c r="ADS83" s="19"/>
      <c r="ADT83" s="19"/>
      <c r="ADU83" s="19"/>
      <c r="ADV83" s="19"/>
      <c r="ADW83" s="19"/>
      <c r="ADX83" s="19"/>
      <c r="ADY83" s="19"/>
      <c r="ADZ83" s="19"/>
      <c r="AEA83" s="19"/>
      <c r="AEB83" s="19"/>
      <c r="AEC83" s="19"/>
      <c r="AED83" s="19"/>
      <c r="AEE83" s="19"/>
      <c r="AEF83" s="19"/>
      <c r="AEG83" s="19"/>
      <c r="AEH83" s="19"/>
      <c r="AEI83" s="19"/>
      <c r="AEJ83" s="19"/>
      <c r="AEK83" s="19"/>
      <c r="AEL83" s="19"/>
      <c r="AEM83" s="19"/>
      <c r="AEN83" s="19"/>
      <c r="AEO83" s="19"/>
      <c r="AEP83" s="19"/>
      <c r="AEQ83" s="19"/>
      <c r="AER83" s="19"/>
      <c r="AES83" s="19"/>
      <c r="AET83" s="19"/>
      <c r="AEU83" s="19"/>
      <c r="AEV83" s="19"/>
      <c r="AEW83" s="19"/>
      <c r="AEX83" s="19"/>
      <c r="AEY83" s="19"/>
      <c r="AEZ83" s="19"/>
      <c r="AFA83" s="19"/>
      <c r="AFB83" s="19"/>
      <c r="AFC83" s="19"/>
      <c r="AFD83" s="19"/>
      <c r="AFE83" s="19"/>
      <c r="AFF83" s="19"/>
      <c r="AFG83" s="19"/>
      <c r="AFH83" s="19"/>
      <c r="AFI83" s="19"/>
      <c r="AFJ83" s="19"/>
      <c r="AFK83" s="19"/>
      <c r="AFL83" s="19"/>
      <c r="AFM83" s="19"/>
      <c r="AFN83" s="19"/>
      <c r="AFO83" s="19"/>
      <c r="AFP83" s="19"/>
      <c r="AFQ83" s="19"/>
      <c r="AFR83" s="19"/>
      <c r="AFS83" s="19"/>
      <c r="AFT83" s="19"/>
      <c r="AFU83" s="19"/>
      <c r="AFV83" s="19"/>
      <c r="AFW83" s="19"/>
      <c r="AFX83" s="19"/>
      <c r="AFY83" s="19"/>
      <c r="AFZ83" s="19"/>
      <c r="AGA83" s="19"/>
      <c r="AGB83" s="19"/>
      <c r="AGC83" s="19"/>
      <c r="AGD83" s="19"/>
      <c r="AGE83" s="19"/>
      <c r="AGF83" s="19"/>
      <c r="AGG83" s="19"/>
      <c r="AGH83" s="19"/>
      <c r="AGI83" s="19"/>
      <c r="AGJ83" s="19"/>
      <c r="AGK83" s="19"/>
      <c r="AGL83" s="19"/>
      <c r="AGM83" s="19"/>
      <c r="AGN83" s="19"/>
      <c r="AGO83" s="19"/>
      <c r="AGP83" s="19"/>
      <c r="AGQ83" s="19"/>
      <c r="AGR83" s="19"/>
      <c r="AGS83" s="19"/>
      <c r="AGT83" s="19"/>
      <c r="AGU83" s="19"/>
      <c r="AGV83" s="19"/>
      <c r="AGW83" s="19"/>
      <c r="AGX83" s="19"/>
      <c r="AGY83" s="19"/>
      <c r="AGZ83" s="19"/>
      <c r="AHA83" s="19"/>
      <c r="AHB83" s="19"/>
      <c r="AHC83" s="19"/>
      <c r="AHD83" s="19"/>
      <c r="AHE83" s="19"/>
      <c r="AHF83" s="19"/>
      <c r="AHG83" s="19"/>
      <c r="AHH83" s="19"/>
      <c r="AHI83" s="19"/>
      <c r="AHJ83" s="19"/>
      <c r="AHK83" s="19"/>
      <c r="AHL83" s="19"/>
      <c r="AHM83" s="19"/>
      <c r="AHN83" s="19"/>
      <c r="AHO83" s="19"/>
      <c r="AHP83" s="19"/>
      <c r="AHQ83" s="19"/>
      <c r="AHR83" s="19"/>
      <c r="AHS83" s="19"/>
      <c r="AHT83" s="19"/>
      <c r="AHU83" s="19"/>
      <c r="AHV83" s="19"/>
      <c r="AHW83" s="19"/>
      <c r="AHX83" s="19"/>
      <c r="AHY83" s="19"/>
      <c r="AHZ83" s="19"/>
      <c r="AIA83" s="19"/>
      <c r="AIB83" s="19"/>
      <c r="AIC83" s="19"/>
      <c r="AID83" s="19"/>
      <c r="AIE83" s="19"/>
      <c r="AIF83" s="19"/>
      <c r="AIG83" s="19"/>
      <c r="AIH83" s="19"/>
      <c r="AII83" s="19"/>
      <c r="AIJ83" s="19"/>
      <c r="AIK83" s="19"/>
      <c r="AIL83" s="19"/>
      <c r="AIM83" s="19"/>
      <c r="AIN83" s="19"/>
      <c r="AIO83" s="19"/>
      <c r="AIP83" s="19"/>
      <c r="AIQ83" s="19"/>
      <c r="AIR83" s="19"/>
      <c r="AIS83" s="19"/>
      <c r="AIT83" s="19"/>
      <c r="AIU83" s="19"/>
      <c r="AIV83" s="19"/>
      <c r="AIW83" s="19"/>
      <c r="AIX83" s="19"/>
      <c r="AIY83" s="19"/>
      <c r="AIZ83" s="19"/>
      <c r="AJA83" s="19"/>
      <c r="AJB83" s="19"/>
      <c r="AJC83" s="19"/>
      <c r="AJD83" s="19"/>
      <c r="AJE83" s="19"/>
      <c r="AJF83" s="19"/>
      <c r="AJG83" s="19"/>
      <c r="AJH83" s="19"/>
      <c r="AJI83" s="19"/>
      <c r="AJJ83" s="19"/>
      <c r="AJK83" s="19"/>
      <c r="AJL83" s="19"/>
      <c r="AJM83" s="19"/>
      <c r="AJN83" s="19"/>
      <c r="AJO83" s="19"/>
      <c r="AJP83" s="19"/>
      <c r="AJQ83" s="19"/>
      <c r="AJR83" s="19"/>
      <c r="AJS83" s="19"/>
      <c r="AJT83" s="19"/>
      <c r="AJU83" s="19"/>
      <c r="AJV83" s="19"/>
      <c r="AJW83" s="19"/>
      <c r="AJX83" s="19"/>
      <c r="AJY83" s="19"/>
      <c r="AJZ83" s="19"/>
      <c r="AKA83" s="19"/>
      <c r="AKB83" s="19"/>
      <c r="AKC83" s="19"/>
      <c r="AKD83" s="19"/>
      <c r="AKE83" s="19"/>
      <c r="AKF83" s="19"/>
      <c r="AKG83" s="19"/>
      <c r="AKH83" s="19"/>
      <c r="AKI83" s="19"/>
      <c r="AKJ83" s="19"/>
      <c r="AKK83" s="19"/>
      <c r="AKL83" s="19"/>
      <c r="AKM83" s="19"/>
      <c r="AKN83" s="19"/>
      <c r="AKO83" s="19"/>
      <c r="AKP83" s="19"/>
      <c r="AKQ83" s="19"/>
      <c r="AKR83" s="19"/>
      <c r="AKS83" s="19"/>
      <c r="AKT83" s="19"/>
      <c r="AKU83" s="19"/>
      <c r="AKV83" s="19"/>
      <c r="AKW83" s="19"/>
      <c r="AKX83" s="19"/>
      <c r="AKY83" s="19"/>
      <c r="AKZ83" s="19"/>
      <c r="ALA83" s="19"/>
      <c r="ALB83" s="19"/>
      <c r="ALC83" s="19"/>
      <c r="ALD83" s="19"/>
      <c r="ALE83" s="19"/>
      <c r="ALF83" s="19"/>
      <c r="ALG83" s="19"/>
      <c r="ALH83" s="19"/>
      <c r="ALI83" s="19"/>
      <c r="ALJ83" s="19"/>
      <c r="ALK83" s="19"/>
      <c r="ALL83" s="19"/>
      <c r="ALM83" s="19"/>
      <c r="ALN83" s="19"/>
      <c r="ALO83" s="19"/>
      <c r="ALP83" s="19"/>
      <c r="ALQ83" s="19"/>
      <c r="ALR83" s="19"/>
      <c r="ALS83" s="19"/>
      <c r="ALT83" s="19"/>
      <c r="ALU83" s="19"/>
      <c r="ALV83" s="19"/>
      <c r="ALW83" s="19"/>
      <c r="ALX83" s="19"/>
      <c r="ALY83" s="19"/>
      <c r="ALZ83" s="19"/>
      <c r="AMA83" s="19"/>
      <c r="AMB83" s="19"/>
      <c r="AMC83" s="19"/>
      <c r="AMD83" s="19"/>
      <c r="AME83" s="19"/>
      <c r="AMF83" s="19"/>
      <c r="AMG83" s="19"/>
      <c r="AMH83" s="19"/>
      <c r="AMI83" s="19"/>
      <c r="AMJ83" s="19"/>
      <c r="AML83" s="19"/>
      <c r="AMM83" s="19"/>
    </row>
    <row r="84" spans="1:1027" x14ac:dyDescent="0.3">
      <c r="A84" s="68"/>
      <c r="B84" s="68"/>
      <c r="C84" s="68"/>
      <c r="D84" s="81"/>
      <c r="E84" s="81"/>
      <c r="F84" s="81"/>
      <c r="G84" s="81"/>
      <c r="H84" s="91"/>
      <c r="I84" s="86"/>
      <c r="J84" s="161"/>
      <c r="K84" s="162"/>
      <c r="L84" s="15"/>
      <c r="M84" s="19"/>
      <c r="N84" s="19"/>
      <c r="O84" s="19"/>
      <c r="P84" s="19"/>
      <c r="Q84" s="19"/>
      <c r="R84" s="19"/>
      <c r="S84" s="2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9"/>
      <c r="SE84" s="19"/>
      <c r="SF84" s="19"/>
      <c r="SG84" s="19"/>
      <c r="SH84" s="19"/>
      <c r="SI84" s="19"/>
      <c r="SJ84" s="19"/>
      <c r="SK84" s="19"/>
      <c r="SL84" s="19"/>
      <c r="SM84" s="19"/>
      <c r="SN84" s="19"/>
      <c r="SO84" s="19"/>
      <c r="SP84" s="19"/>
      <c r="SQ84" s="19"/>
      <c r="SR84" s="19"/>
      <c r="SS84" s="19"/>
      <c r="ST84" s="19"/>
      <c r="SU84" s="19"/>
      <c r="SV84" s="19"/>
      <c r="SW84" s="19"/>
      <c r="SX84" s="19"/>
      <c r="SY84" s="19"/>
      <c r="SZ84" s="19"/>
      <c r="TA84" s="19"/>
      <c r="TB84" s="19"/>
      <c r="TC84" s="19"/>
      <c r="TD84" s="19"/>
      <c r="TE84" s="19"/>
      <c r="TF84" s="19"/>
      <c r="TG84" s="19"/>
      <c r="TH84" s="19"/>
      <c r="TI84" s="19"/>
      <c r="TJ84" s="19"/>
      <c r="TK84" s="19"/>
      <c r="TL84" s="19"/>
      <c r="TM84" s="19"/>
      <c r="TN84" s="19"/>
      <c r="TO84" s="19"/>
      <c r="TP84" s="19"/>
      <c r="TQ84" s="19"/>
      <c r="TR84" s="19"/>
      <c r="TS84" s="19"/>
      <c r="TT84" s="19"/>
      <c r="TU84" s="19"/>
      <c r="TV84" s="19"/>
      <c r="TW84" s="19"/>
      <c r="TX84" s="19"/>
      <c r="TY84" s="19"/>
      <c r="TZ84" s="19"/>
      <c r="UA84" s="19"/>
      <c r="UB84" s="19"/>
      <c r="UC84" s="19"/>
      <c r="UD84" s="19"/>
      <c r="UE84" s="19"/>
      <c r="UF84" s="19"/>
      <c r="UG84" s="19"/>
      <c r="UH84" s="19"/>
      <c r="UI84" s="19"/>
      <c r="UJ84" s="19"/>
      <c r="UK84" s="19"/>
      <c r="UL84" s="19"/>
      <c r="UM84" s="19"/>
      <c r="UN84" s="19"/>
      <c r="UO84" s="19"/>
      <c r="UP84" s="19"/>
      <c r="UQ84" s="19"/>
      <c r="UR84" s="19"/>
      <c r="US84" s="19"/>
      <c r="UT84" s="19"/>
      <c r="UU84" s="19"/>
      <c r="UV84" s="19"/>
      <c r="UW84" s="19"/>
      <c r="UX84" s="19"/>
      <c r="UY84" s="19"/>
      <c r="UZ84" s="19"/>
      <c r="VA84" s="19"/>
      <c r="VB84" s="19"/>
      <c r="VC84" s="19"/>
      <c r="VD84" s="19"/>
      <c r="VE84" s="19"/>
      <c r="VF84" s="19"/>
      <c r="VG84" s="19"/>
      <c r="VH84" s="19"/>
      <c r="VI84" s="19"/>
      <c r="VJ84" s="19"/>
      <c r="VK84" s="19"/>
      <c r="VL84" s="19"/>
      <c r="VM84" s="19"/>
      <c r="VN84" s="19"/>
      <c r="VO84" s="19"/>
      <c r="VP84" s="19"/>
      <c r="VQ84" s="19"/>
      <c r="VR84" s="19"/>
      <c r="VS84" s="19"/>
      <c r="VT84" s="19"/>
      <c r="VU84" s="19"/>
      <c r="VV84" s="19"/>
      <c r="VW84" s="19"/>
      <c r="VX84" s="19"/>
      <c r="VY84" s="19"/>
      <c r="VZ84" s="19"/>
      <c r="WA84" s="19"/>
      <c r="WB84" s="19"/>
      <c r="WC84" s="19"/>
      <c r="WD84" s="19"/>
      <c r="WE84" s="19"/>
      <c r="WF84" s="19"/>
      <c r="WG84" s="19"/>
      <c r="WH84" s="19"/>
      <c r="WI84" s="19"/>
      <c r="WJ84" s="19"/>
      <c r="WK84" s="19"/>
      <c r="WL84" s="19"/>
      <c r="WM84" s="19"/>
      <c r="WN84" s="19"/>
      <c r="WO84" s="19"/>
      <c r="WP84" s="19"/>
      <c r="WQ84" s="19"/>
      <c r="WR84" s="19"/>
      <c r="WS84" s="19"/>
      <c r="WT84" s="19"/>
      <c r="WU84" s="19"/>
      <c r="WV84" s="19"/>
      <c r="WW84" s="19"/>
      <c r="WX84" s="19"/>
      <c r="WY84" s="19"/>
      <c r="WZ84" s="19"/>
      <c r="XA84" s="19"/>
      <c r="XB84" s="19"/>
      <c r="XC84" s="19"/>
      <c r="XD84" s="19"/>
      <c r="XE84" s="19"/>
      <c r="XF84" s="19"/>
      <c r="XG84" s="19"/>
      <c r="XH84" s="19"/>
      <c r="XI84" s="19"/>
      <c r="XJ84" s="19"/>
      <c r="XK84" s="19"/>
      <c r="XL84" s="19"/>
      <c r="XM84" s="19"/>
      <c r="XN84" s="19"/>
      <c r="XO84" s="19"/>
      <c r="XP84" s="19"/>
      <c r="XQ84" s="19"/>
      <c r="XR84" s="19"/>
      <c r="XS84" s="19"/>
      <c r="XT84" s="19"/>
      <c r="XU84" s="19"/>
      <c r="XV84" s="19"/>
      <c r="XW84" s="19"/>
      <c r="XX84" s="19"/>
      <c r="XY84" s="19"/>
      <c r="XZ84" s="19"/>
      <c r="YA84" s="19"/>
      <c r="YB84" s="19"/>
      <c r="YC84" s="19"/>
      <c r="YD84" s="19"/>
      <c r="YE84" s="19"/>
      <c r="YF84" s="19"/>
      <c r="YG84" s="19"/>
      <c r="YH84" s="19"/>
      <c r="YI84" s="19"/>
      <c r="YJ84" s="19"/>
      <c r="YK84" s="19"/>
      <c r="YL84" s="19"/>
      <c r="YM84" s="19"/>
      <c r="YN84" s="19"/>
      <c r="YO84" s="19"/>
      <c r="YP84" s="19"/>
      <c r="YQ84" s="19"/>
      <c r="YR84" s="19"/>
      <c r="YS84" s="19"/>
      <c r="YT84" s="19"/>
      <c r="YU84" s="19"/>
      <c r="YV84" s="19"/>
      <c r="YW84" s="19"/>
      <c r="YX84" s="19"/>
      <c r="YY84" s="19"/>
      <c r="YZ84" s="19"/>
      <c r="ZA84" s="19"/>
      <c r="ZB84" s="19"/>
      <c r="ZC84" s="19"/>
      <c r="ZD84" s="19"/>
      <c r="ZE84" s="19"/>
      <c r="ZF84" s="19"/>
      <c r="ZG84" s="19"/>
      <c r="ZH84" s="19"/>
      <c r="ZI84" s="19"/>
      <c r="ZJ84" s="19"/>
      <c r="ZK84" s="19"/>
      <c r="ZL84" s="19"/>
      <c r="ZM84" s="19"/>
      <c r="ZN84" s="19"/>
      <c r="ZO84" s="19"/>
      <c r="ZP84" s="19"/>
      <c r="ZQ84" s="19"/>
      <c r="ZR84" s="19"/>
      <c r="ZS84" s="19"/>
      <c r="ZT84" s="19"/>
      <c r="ZU84" s="19"/>
      <c r="ZV84" s="19"/>
      <c r="ZW84" s="19"/>
      <c r="ZX84" s="19"/>
      <c r="ZY84" s="19"/>
      <c r="ZZ84" s="19"/>
      <c r="AAA84" s="19"/>
      <c r="AAB84" s="19"/>
      <c r="AAC84" s="19"/>
      <c r="AAD84" s="19"/>
      <c r="AAE84" s="19"/>
      <c r="AAF84" s="19"/>
      <c r="AAG84" s="19"/>
      <c r="AAH84" s="19"/>
      <c r="AAI84" s="19"/>
      <c r="AAJ84" s="19"/>
      <c r="AAK84" s="19"/>
      <c r="AAL84" s="19"/>
      <c r="AAM84" s="19"/>
      <c r="AAN84" s="19"/>
      <c r="AAO84" s="19"/>
      <c r="AAP84" s="19"/>
      <c r="AAQ84" s="19"/>
      <c r="AAR84" s="19"/>
      <c r="AAS84" s="19"/>
      <c r="AAT84" s="19"/>
      <c r="AAU84" s="19"/>
      <c r="AAV84" s="19"/>
      <c r="AAW84" s="19"/>
      <c r="AAX84" s="19"/>
      <c r="AAY84" s="19"/>
      <c r="AAZ84" s="19"/>
      <c r="ABA84" s="19"/>
      <c r="ABB84" s="19"/>
      <c r="ABC84" s="19"/>
      <c r="ABD84" s="19"/>
      <c r="ABE84" s="19"/>
      <c r="ABF84" s="19"/>
      <c r="ABG84" s="19"/>
      <c r="ABH84" s="19"/>
      <c r="ABI84" s="19"/>
      <c r="ABJ84" s="19"/>
      <c r="ABK84" s="19"/>
      <c r="ABL84" s="19"/>
      <c r="ABM84" s="19"/>
      <c r="ABN84" s="19"/>
      <c r="ABO84" s="19"/>
      <c r="ABP84" s="19"/>
      <c r="ABQ84" s="19"/>
      <c r="ABR84" s="19"/>
      <c r="ABS84" s="19"/>
      <c r="ABT84" s="19"/>
      <c r="ABU84" s="19"/>
      <c r="ABV84" s="19"/>
      <c r="ABW84" s="19"/>
      <c r="ABX84" s="19"/>
      <c r="ABY84" s="19"/>
      <c r="ABZ84" s="19"/>
      <c r="ACA84" s="19"/>
      <c r="ACB84" s="19"/>
      <c r="ACC84" s="19"/>
      <c r="ACD84" s="19"/>
      <c r="ACE84" s="19"/>
      <c r="ACF84" s="19"/>
      <c r="ACG84" s="19"/>
      <c r="ACH84" s="19"/>
      <c r="ACI84" s="19"/>
      <c r="ACJ84" s="19"/>
      <c r="ACK84" s="19"/>
      <c r="ACL84" s="19"/>
      <c r="ACM84" s="19"/>
      <c r="ACN84" s="19"/>
      <c r="ACO84" s="19"/>
      <c r="ACP84" s="19"/>
      <c r="ACQ84" s="19"/>
      <c r="ACR84" s="19"/>
      <c r="ACS84" s="19"/>
      <c r="ACT84" s="19"/>
      <c r="ACU84" s="19"/>
      <c r="ACV84" s="19"/>
      <c r="ACW84" s="19"/>
      <c r="ACX84" s="19"/>
      <c r="ACY84" s="19"/>
      <c r="ACZ84" s="19"/>
      <c r="ADA84" s="19"/>
      <c r="ADB84" s="19"/>
      <c r="ADC84" s="19"/>
      <c r="ADD84" s="19"/>
      <c r="ADE84" s="19"/>
      <c r="ADF84" s="19"/>
      <c r="ADG84" s="19"/>
      <c r="ADH84" s="19"/>
      <c r="ADI84" s="19"/>
      <c r="ADJ84" s="19"/>
      <c r="ADK84" s="19"/>
      <c r="ADL84" s="19"/>
      <c r="ADM84" s="19"/>
      <c r="ADN84" s="19"/>
      <c r="ADO84" s="19"/>
      <c r="ADP84" s="19"/>
      <c r="ADQ84" s="19"/>
      <c r="ADR84" s="19"/>
      <c r="ADS84" s="19"/>
      <c r="ADT84" s="19"/>
      <c r="ADU84" s="19"/>
      <c r="ADV84" s="19"/>
      <c r="ADW84" s="19"/>
      <c r="ADX84" s="19"/>
      <c r="ADY84" s="19"/>
      <c r="ADZ84" s="19"/>
      <c r="AEA84" s="19"/>
      <c r="AEB84" s="19"/>
      <c r="AEC84" s="19"/>
      <c r="AED84" s="19"/>
      <c r="AEE84" s="19"/>
      <c r="AEF84" s="19"/>
      <c r="AEG84" s="19"/>
      <c r="AEH84" s="19"/>
      <c r="AEI84" s="19"/>
      <c r="AEJ84" s="19"/>
      <c r="AEK84" s="19"/>
      <c r="AEL84" s="19"/>
      <c r="AEM84" s="19"/>
      <c r="AEN84" s="19"/>
      <c r="AEO84" s="19"/>
      <c r="AEP84" s="19"/>
      <c r="AEQ84" s="19"/>
      <c r="AER84" s="19"/>
      <c r="AES84" s="19"/>
      <c r="AET84" s="19"/>
      <c r="AEU84" s="19"/>
      <c r="AEV84" s="19"/>
      <c r="AEW84" s="19"/>
      <c r="AEX84" s="19"/>
      <c r="AEY84" s="19"/>
      <c r="AEZ84" s="19"/>
      <c r="AFA84" s="19"/>
      <c r="AFB84" s="19"/>
      <c r="AFC84" s="19"/>
      <c r="AFD84" s="19"/>
      <c r="AFE84" s="19"/>
      <c r="AFF84" s="19"/>
      <c r="AFG84" s="19"/>
      <c r="AFH84" s="19"/>
      <c r="AFI84" s="19"/>
      <c r="AFJ84" s="19"/>
      <c r="AFK84" s="19"/>
      <c r="AFL84" s="19"/>
      <c r="AFM84" s="19"/>
      <c r="AFN84" s="19"/>
      <c r="AFO84" s="19"/>
      <c r="AFP84" s="19"/>
      <c r="AFQ84" s="19"/>
      <c r="AFR84" s="19"/>
      <c r="AFS84" s="19"/>
      <c r="AFT84" s="19"/>
      <c r="AFU84" s="19"/>
      <c r="AFV84" s="19"/>
      <c r="AFW84" s="19"/>
      <c r="AFX84" s="19"/>
      <c r="AFY84" s="19"/>
      <c r="AFZ84" s="19"/>
      <c r="AGA84" s="19"/>
      <c r="AGB84" s="19"/>
      <c r="AGC84" s="19"/>
      <c r="AGD84" s="19"/>
      <c r="AGE84" s="19"/>
      <c r="AGF84" s="19"/>
      <c r="AGG84" s="19"/>
      <c r="AGH84" s="19"/>
      <c r="AGI84" s="19"/>
      <c r="AGJ84" s="19"/>
      <c r="AGK84" s="19"/>
      <c r="AGL84" s="19"/>
      <c r="AGM84" s="19"/>
      <c r="AGN84" s="19"/>
      <c r="AGO84" s="19"/>
      <c r="AGP84" s="19"/>
      <c r="AGQ84" s="19"/>
      <c r="AGR84" s="19"/>
      <c r="AGS84" s="19"/>
      <c r="AGT84" s="19"/>
      <c r="AGU84" s="19"/>
      <c r="AGV84" s="19"/>
      <c r="AGW84" s="19"/>
      <c r="AGX84" s="19"/>
      <c r="AGY84" s="19"/>
      <c r="AGZ84" s="19"/>
      <c r="AHA84" s="19"/>
      <c r="AHB84" s="19"/>
      <c r="AHC84" s="19"/>
      <c r="AHD84" s="19"/>
      <c r="AHE84" s="19"/>
      <c r="AHF84" s="19"/>
      <c r="AHG84" s="19"/>
      <c r="AHH84" s="19"/>
      <c r="AHI84" s="19"/>
      <c r="AHJ84" s="19"/>
      <c r="AHK84" s="19"/>
      <c r="AHL84" s="19"/>
      <c r="AHM84" s="19"/>
      <c r="AHN84" s="19"/>
      <c r="AHO84" s="19"/>
      <c r="AHP84" s="19"/>
      <c r="AHQ84" s="19"/>
      <c r="AHR84" s="19"/>
      <c r="AHS84" s="19"/>
      <c r="AHT84" s="19"/>
      <c r="AHU84" s="19"/>
      <c r="AHV84" s="19"/>
      <c r="AHW84" s="19"/>
      <c r="AHX84" s="19"/>
      <c r="AHY84" s="19"/>
      <c r="AHZ84" s="19"/>
      <c r="AIA84" s="19"/>
      <c r="AIB84" s="19"/>
      <c r="AIC84" s="19"/>
      <c r="AID84" s="19"/>
      <c r="AIE84" s="19"/>
      <c r="AIF84" s="19"/>
      <c r="AIG84" s="19"/>
      <c r="AIH84" s="19"/>
      <c r="AII84" s="19"/>
      <c r="AIJ84" s="19"/>
      <c r="AIK84" s="19"/>
      <c r="AIL84" s="19"/>
      <c r="AIM84" s="19"/>
      <c r="AIN84" s="19"/>
      <c r="AIO84" s="19"/>
      <c r="AIP84" s="19"/>
      <c r="AIQ84" s="19"/>
      <c r="AIR84" s="19"/>
      <c r="AIS84" s="19"/>
      <c r="AIT84" s="19"/>
      <c r="AIU84" s="19"/>
      <c r="AIV84" s="19"/>
      <c r="AIW84" s="19"/>
      <c r="AIX84" s="19"/>
      <c r="AIY84" s="19"/>
      <c r="AIZ84" s="19"/>
      <c r="AJA84" s="19"/>
      <c r="AJB84" s="19"/>
      <c r="AJC84" s="19"/>
      <c r="AJD84" s="19"/>
      <c r="AJE84" s="19"/>
      <c r="AJF84" s="19"/>
      <c r="AJG84" s="19"/>
      <c r="AJH84" s="19"/>
      <c r="AJI84" s="19"/>
      <c r="AJJ84" s="19"/>
      <c r="AJK84" s="19"/>
      <c r="AJL84" s="19"/>
      <c r="AJM84" s="19"/>
      <c r="AJN84" s="19"/>
      <c r="AJO84" s="19"/>
      <c r="AJP84" s="19"/>
      <c r="AJQ84" s="19"/>
      <c r="AJR84" s="19"/>
      <c r="AJS84" s="19"/>
      <c r="AJT84" s="19"/>
      <c r="AJU84" s="19"/>
      <c r="AJV84" s="19"/>
      <c r="AJW84" s="19"/>
      <c r="AJX84" s="19"/>
      <c r="AJY84" s="19"/>
      <c r="AJZ84" s="19"/>
      <c r="AKA84" s="19"/>
      <c r="AKB84" s="19"/>
      <c r="AKC84" s="19"/>
      <c r="AKD84" s="19"/>
      <c r="AKE84" s="19"/>
      <c r="AKF84" s="19"/>
      <c r="AKG84" s="19"/>
      <c r="AKH84" s="19"/>
      <c r="AKI84" s="19"/>
      <c r="AKJ84" s="19"/>
      <c r="AKK84" s="19"/>
      <c r="AKL84" s="19"/>
      <c r="AKM84" s="19"/>
      <c r="AKN84" s="19"/>
      <c r="AKO84" s="19"/>
      <c r="AKP84" s="19"/>
      <c r="AKQ84" s="19"/>
      <c r="AKR84" s="19"/>
      <c r="AKS84" s="19"/>
      <c r="AKT84" s="19"/>
      <c r="AKU84" s="19"/>
      <c r="AKV84" s="19"/>
      <c r="AKW84" s="19"/>
      <c r="AKX84" s="19"/>
      <c r="AKY84" s="19"/>
      <c r="AKZ84" s="19"/>
      <c r="ALA84" s="19"/>
      <c r="ALB84" s="19"/>
      <c r="ALC84" s="19"/>
      <c r="ALD84" s="19"/>
      <c r="ALE84" s="19"/>
      <c r="ALF84" s="19"/>
      <c r="ALG84" s="19"/>
      <c r="ALH84" s="19"/>
      <c r="ALI84" s="19"/>
      <c r="ALJ84" s="19"/>
      <c r="ALK84" s="19"/>
      <c r="ALL84" s="19"/>
      <c r="ALM84" s="19"/>
      <c r="ALN84" s="19"/>
      <c r="ALO84" s="19"/>
      <c r="ALP84" s="19"/>
      <c r="ALQ84" s="19"/>
      <c r="ALR84" s="19"/>
      <c r="ALS84" s="19"/>
      <c r="ALT84" s="19"/>
      <c r="ALU84" s="19"/>
      <c r="ALV84" s="19"/>
      <c r="ALW84" s="19"/>
      <c r="ALX84" s="19"/>
      <c r="ALY84" s="19"/>
      <c r="ALZ84" s="19"/>
      <c r="AMA84" s="19"/>
      <c r="AMB84" s="19"/>
      <c r="AMC84" s="19"/>
      <c r="AMD84" s="19"/>
      <c r="AME84" s="19"/>
      <c r="AMF84" s="19"/>
      <c r="AMG84" s="19"/>
      <c r="AMH84" s="19"/>
      <c r="AMI84" s="19"/>
      <c r="AMJ84" s="19"/>
      <c r="AML84" s="19"/>
      <c r="AMM84" s="19"/>
    </row>
    <row r="85" spans="1:1027" x14ac:dyDescent="0.3">
      <c r="A85" s="68"/>
      <c r="B85" s="68"/>
      <c r="C85" s="68"/>
      <c r="D85" s="81"/>
      <c r="E85" s="81"/>
      <c r="F85" s="81"/>
      <c r="G85" s="81"/>
      <c r="H85" s="91"/>
      <c r="I85" s="86"/>
      <c r="J85" s="161"/>
      <c r="K85" s="162"/>
      <c r="L85" s="15"/>
      <c r="M85" s="19"/>
      <c r="N85" s="19"/>
      <c r="O85" s="19"/>
      <c r="P85" s="19"/>
      <c r="Q85" s="19"/>
      <c r="R85" s="19"/>
      <c r="S85" s="2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  <c r="ABT85" s="19"/>
      <c r="ABU85" s="19"/>
      <c r="ABV85" s="19"/>
      <c r="ABW85" s="19"/>
      <c r="ABX85" s="19"/>
      <c r="ABY85" s="19"/>
      <c r="ABZ85" s="19"/>
      <c r="ACA85" s="19"/>
      <c r="ACB85" s="19"/>
      <c r="ACC85" s="19"/>
      <c r="ACD85" s="19"/>
      <c r="ACE85" s="19"/>
      <c r="ACF85" s="19"/>
      <c r="ACG85" s="19"/>
      <c r="ACH85" s="19"/>
      <c r="ACI85" s="19"/>
      <c r="ACJ85" s="19"/>
      <c r="ACK85" s="19"/>
      <c r="ACL85" s="19"/>
      <c r="ACM85" s="19"/>
      <c r="ACN85" s="19"/>
      <c r="ACO85" s="19"/>
      <c r="ACP85" s="19"/>
      <c r="ACQ85" s="19"/>
      <c r="ACR85" s="19"/>
      <c r="ACS85" s="19"/>
      <c r="ACT85" s="19"/>
      <c r="ACU85" s="19"/>
      <c r="ACV85" s="19"/>
      <c r="ACW85" s="19"/>
      <c r="ACX85" s="19"/>
      <c r="ACY85" s="19"/>
      <c r="ACZ85" s="19"/>
      <c r="ADA85" s="19"/>
      <c r="ADB85" s="19"/>
      <c r="ADC85" s="19"/>
      <c r="ADD85" s="19"/>
      <c r="ADE85" s="19"/>
      <c r="ADF85" s="19"/>
      <c r="ADG85" s="19"/>
      <c r="ADH85" s="19"/>
      <c r="ADI85" s="19"/>
      <c r="ADJ85" s="19"/>
      <c r="ADK85" s="19"/>
      <c r="ADL85" s="19"/>
      <c r="ADM85" s="19"/>
      <c r="ADN85" s="19"/>
      <c r="ADO85" s="19"/>
      <c r="ADP85" s="19"/>
      <c r="ADQ85" s="19"/>
      <c r="ADR85" s="19"/>
      <c r="ADS85" s="19"/>
      <c r="ADT85" s="19"/>
      <c r="ADU85" s="19"/>
      <c r="ADV85" s="19"/>
      <c r="ADW85" s="19"/>
      <c r="ADX85" s="19"/>
      <c r="ADY85" s="19"/>
      <c r="ADZ85" s="19"/>
      <c r="AEA85" s="19"/>
      <c r="AEB85" s="19"/>
      <c r="AEC85" s="19"/>
      <c r="AED85" s="19"/>
      <c r="AEE85" s="19"/>
      <c r="AEF85" s="19"/>
      <c r="AEG85" s="19"/>
      <c r="AEH85" s="19"/>
      <c r="AEI85" s="19"/>
      <c r="AEJ85" s="19"/>
      <c r="AEK85" s="19"/>
      <c r="AEL85" s="19"/>
      <c r="AEM85" s="19"/>
      <c r="AEN85" s="19"/>
      <c r="AEO85" s="19"/>
      <c r="AEP85" s="19"/>
      <c r="AEQ85" s="19"/>
      <c r="AER85" s="19"/>
      <c r="AES85" s="19"/>
      <c r="AET85" s="19"/>
      <c r="AEU85" s="19"/>
      <c r="AEV85" s="19"/>
      <c r="AEW85" s="19"/>
      <c r="AEX85" s="19"/>
      <c r="AEY85" s="19"/>
      <c r="AEZ85" s="19"/>
      <c r="AFA85" s="19"/>
      <c r="AFB85" s="19"/>
      <c r="AFC85" s="19"/>
      <c r="AFD85" s="19"/>
      <c r="AFE85" s="19"/>
      <c r="AFF85" s="19"/>
      <c r="AFG85" s="19"/>
      <c r="AFH85" s="19"/>
      <c r="AFI85" s="19"/>
      <c r="AFJ85" s="19"/>
      <c r="AFK85" s="19"/>
      <c r="AFL85" s="19"/>
      <c r="AFM85" s="19"/>
      <c r="AFN85" s="19"/>
      <c r="AFO85" s="19"/>
      <c r="AFP85" s="19"/>
      <c r="AFQ85" s="19"/>
      <c r="AFR85" s="19"/>
      <c r="AFS85" s="19"/>
      <c r="AFT85" s="19"/>
      <c r="AFU85" s="19"/>
      <c r="AFV85" s="19"/>
      <c r="AFW85" s="19"/>
      <c r="AFX85" s="19"/>
      <c r="AFY85" s="19"/>
      <c r="AFZ85" s="19"/>
      <c r="AGA85" s="19"/>
      <c r="AGB85" s="19"/>
      <c r="AGC85" s="19"/>
      <c r="AGD85" s="19"/>
      <c r="AGE85" s="19"/>
      <c r="AGF85" s="19"/>
      <c r="AGG85" s="19"/>
      <c r="AGH85" s="19"/>
      <c r="AGI85" s="19"/>
      <c r="AGJ85" s="19"/>
      <c r="AGK85" s="19"/>
      <c r="AGL85" s="19"/>
      <c r="AGM85" s="19"/>
      <c r="AGN85" s="19"/>
      <c r="AGO85" s="19"/>
      <c r="AGP85" s="19"/>
      <c r="AGQ85" s="19"/>
      <c r="AGR85" s="19"/>
      <c r="AGS85" s="19"/>
      <c r="AGT85" s="19"/>
      <c r="AGU85" s="19"/>
      <c r="AGV85" s="19"/>
      <c r="AGW85" s="19"/>
      <c r="AGX85" s="19"/>
      <c r="AGY85" s="19"/>
      <c r="AGZ85" s="19"/>
      <c r="AHA85" s="19"/>
      <c r="AHB85" s="19"/>
      <c r="AHC85" s="19"/>
      <c r="AHD85" s="19"/>
      <c r="AHE85" s="19"/>
      <c r="AHF85" s="19"/>
      <c r="AHG85" s="19"/>
      <c r="AHH85" s="19"/>
      <c r="AHI85" s="19"/>
      <c r="AHJ85" s="19"/>
      <c r="AHK85" s="19"/>
      <c r="AHL85" s="19"/>
      <c r="AHM85" s="19"/>
      <c r="AHN85" s="19"/>
      <c r="AHO85" s="19"/>
      <c r="AHP85" s="19"/>
      <c r="AHQ85" s="19"/>
      <c r="AHR85" s="19"/>
      <c r="AHS85" s="19"/>
      <c r="AHT85" s="19"/>
      <c r="AHU85" s="19"/>
      <c r="AHV85" s="19"/>
      <c r="AHW85" s="19"/>
      <c r="AHX85" s="19"/>
      <c r="AHY85" s="19"/>
      <c r="AHZ85" s="19"/>
      <c r="AIA85" s="19"/>
      <c r="AIB85" s="19"/>
      <c r="AIC85" s="19"/>
      <c r="AID85" s="19"/>
      <c r="AIE85" s="19"/>
      <c r="AIF85" s="19"/>
      <c r="AIG85" s="19"/>
      <c r="AIH85" s="19"/>
      <c r="AII85" s="19"/>
      <c r="AIJ85" s="19"/>
      <c r="AIK85" s="19"/>
      <c r="AIL85" s="19"/>
      <c r="AIM85" s="19"/>
      <c r="AIN85" s="19"/>
      <c r="AIO85" s="19"/>
      <c r="AIP85" s="19"/>
      <c r="AIQ85" s="19"/>
      <c r="AIR85" s="19"/>
      <c r="AIS85" s="19"/>
      <c r="AIT85" s="19"/>
      <c r="AIU85" s="19"/>
      <c r="AIV85" s="19"/>
      <c r="AIW85" s="19"/>
      <c r="AIX85" s="19"/>
      <c r="AIY85" s="19"/>
      <c r="AIZ85" s="19"/>
      <c r="AJA85" s="19"/>
      <c r="AJB85" s="19"/>
      <c r="AJC85" s="19"/>
      <c r="AJD85" s="19"/>
      <c r="AJE85" s="19"/>
      <c r="AJF85" s="19"/>
      <c r="AJG85" s="19"/>
      <c r="AJH85" s="19"/>
      <c r="AJI85" s="19"/>
      <c r="AJJ85" s="19"/>
      <c r="AJK85" s="19"/>
      <c r="AJL85" s="19"/>
      <c r="AJM85" s="19"/>
      <c r="AJN85" s="19"/>
      <c r="AJO85" s="19"/>
      <c r="AJP85" s="19"/>
      <c r="AJQ85" s="19"/>
      <c r="AJR85" s="19"/>
      <c r="AJS85" s="19"/>
      <c r="AJT85" s="19"/>
      <c r="AJU85" s="19"/>
      <c r="AJV85" s="19"/>
      <c r="AJW85" s="19"/>
      <c r="AJX85" s="19"/>
      <c r="AJY85" s="19"/>
      <c r="AJZ85" s="19"/>
      <c r="AKA85" s="19"/>
      <c r="AKB85" s="19"/>
      <c r="AKC85" s="19"/>
      <c r="AKD85" s="19"/>
      <c r="AKE85" s="19"/>
      <c r="AKF85" s="19"/>
      <c r="AKG85" s="19"/>
      <c r="AKH85" s="19"/>
      <c r="AKI85" s="19"/>
      <c r="AKJ85" s="19"/>
      <c r="AKK85" s="19"/>
      <c r="AKL85" s="19"/>
      <c r="AKM85" s="19"/>
      <c r="AKN85" s="19"/>
      <c r="AKO85" s="19"/>
      <c r="AKP85" s="19"/>
      <c r="AKQ85" s="19"/>
      <c r="AKR85" s="19"/>
      <c r="AKS85" s="19"/>
      <c r="AKT85" s="19"/>
      <c r="AKU85" s="19"/>
      <c r="AKV85" s="19"/>
      <c r="AKW85" s="19"/>
      <c r="AKX85" s="19"/>
      <c r="AKY85" s="19"/>
      <c r="AKZ85" s="19"/>
      <c r="ALA85" s="19"/>
      <c r="ALB85" s="19"/>
      <c r="ALC85" s="19"/>
      <c r="ALD85" s="19"/>
      <c r="ALE85" s="19"/>
      <c r="ALF85" s="19"/>
      <c r="ALG85" s="19"/>
      <c r="ALH85" s="19"/>
      <c r="ALI85" s="19"/>
      <c r="ALJ85" s="19"/>
      <c r="ALK85" s="19"/>
      <c r="ALL85" s="19"/>
      <c r="ALM85" s="19"/>
      <c r="ALN85" s="19"/>
      <c r="ALO85" s="19"/>
      <c r="ALP85" s="19"/>
      <c r="ALQ85" s="19"/>
      <c r="ALR85" s="19"/>
      <c r="ALS85" s="19"/>
      <c r="ALT85" s="19"/>
      <c r="ALU85" s="19"/>
      <c r="ALV85" s="19"/>
      <c r="ALW85" s="19"/>
      <c r="ALX85" s="19"/>
      <c r="ALY85" s="19"/>
      <c r="ALZ85" s="19"/>
      <c r="AMA85" s="19"/>
      <c r="AMB85" s="19"/>
      <c r="AMC85" s="19"/>
      <c r="AMD85" s="19"/>
      <c r="AME85" s="19"/>
      <c r="AMF85" s="19"/>
      <c r="AMG85" s="19"/>
      <c r="AMH85" s="19"/>
      <c r="AMI85" s="19"/>
      <c r="AMJ85" s="19"/>
      <c r="AML85" s="19"/>
      <c r="AMM85" s="19"/>
    </row>
    <row r="86" spans="1:1027" x14ac:dyDescent="0.3">
      <c r="A86" s="68"/>
      <c r="B86" s="68"/>
      <c r="C86" s="68"/>
      <c r="D86" s="81"/>
      <c r="E86" s="81"/>
      <c r="F86" s="81"/>
      <c r="G86" s="81"/>
      <c r="H86" s="91"/>
      <c r="I86" s="86"/>
      <c r="J86" s="161"/>
      <c r="K86" s="162"/>
      <c r="L86" s="15"/>
      <c r="M86" s="19"/>
      <c r="N86" s="19"/>
      <c r="O86" s="19"/>
      <c r="P86" s="19"/>
      <c r="Q86" s="19"/>
      <c r="R86" s="19"/>
      <c r="S86" s="2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  <c r="IL86" s="19"/>
      <c r="IM86" s="19"/>
      <c r="IN86" s="19"/>
      <c r="IO86" s="19"/>
      <c r="IP86" s="19"/>
      <c r="IQ86" s="19"/>
      <c r="IR86" s="19"/>
      <c r="IS86" s="19"/>
      <c r="IT86" s="19"/>
      <c r="IU86" s="19"/>
      <c r="IV86" s="19"/>
      <c r="IW86" s="19"/>
      <c r="IX86" s="19"/>
      <c r="IY86" s="19"/>
      <c r="IZ86" s="19"/>
      <c r="JA86" s="19"/>
      <c r="JB86" s="19"/>
      <c r="JC86" s="19"/>
      <c r="JD86" s="19"/>
      <c r="JE86" s="19"/>
      <c r="JF86" s="19"/>
      <c r="JG86" s="19"/>
      <c r="JH86" s="19"/>
      <c r="JI86" s="19"/>
      <c r="JJ86" s="19"/>
      <c r="JK86" s="19"/>
      <c r="JL86" s="19"/>
      <c r="JM86" s="19"/>
      <c r="JN86" s="19"/>
      <c r="JO86" s="19"/>
      <c r="JP86" s="19"/>
      <c r="JQ86" s="19"/>
      <c r="JR86" s="19"/>
      <c r="JS86" s="19"/>
      <c r="JT86" s="19"/>
      <c r="JU86" s="19"/>
      <c r="JV86" s="19"/>
      <c r="JW86" s="19"/>
      <c r="JX86" s="19"/>
      <c r="JY86" s="19"/>
      <c r="JZ86" s="19"/>
      <c r="KA86" s="19"/>
      <c r="KB86" s="19"/>
      <c r="KC86" s="19"/>
      <c r="KD86" s="19"/>
      <c r="KE86" s="19"/>
      <c r="KF86" s="19"/>
      <c r="KG86" s="19"/>
      <c r="KH86" s="19"/>
      <c r="KI86" s="19"/>
      <c r="KJ86" s="19"/>
      <c r="KK86" s="19"/>
      <c r="KL86" s="19"/>
      <c r="KM86" s="19"/>
      <c r="KN86" s="19"/>
      <c r="KO86" s="19"/>
      <c r="KP86" s="19"/>
      <c r="KQ86" s="19"/>
      <c r="KR86" s="19"/>
      <c r="KS86" s="19"/>
      <c r="KT86" s="19"/>
      <c r="KU86" s="19"/>
      <c r="KV86" s="19"/>
      <c r="KW86" s="19"/>
      <c r="KX86" s="19"/>
      <c r="KY86" s="19"/>
      <c r="KZ86" s="19"/>
      <c r="LA86" s="19"/>
      <c r="LB86" s="19"/>
      <c r="LC86" s="19"/>
      <c r="LD86" s="19"/>
      <c r="LE86" s="19"/>
      <c r="LF86" s="19"/>
      <c r="LG86" s="19"/>
      <c r="LH86" s="19"/>
      <c r="LI86" s="19"/>
      <c r="LJ86" s="19"/>
      <c r="LK86" s="19"/>
      <c r="LL86" s="19"/>
      <c r="LM86" s="19"/>
      <c r="LN86" s="19"/>
      <c r="LO86" s="19"/>
      <c r="LP86" s="19"/>
      <c r="LQ86" s="19"/>
      <c r="LR86" s="19"/>
      <c r="LS86" s="19"/>
      <c r="LT86" s="19"/>
      <c r="LU86" s="19"/>
      <c r="LV86" s="19"/>
      <c r="LW86" s="19"/>
      <c r="LX86" s="19"/>
      <c r="LY86" s="19"/>
      <c r="LZ86" s="19"/>
      <c r="MA86" s="19"/>
      <c r="MB86" s="19"/>
      <c r="MC86" s="19"/>
      <c r="MD86" s="19"/>
      <c r="ME86" s="19"/>
      <c r="MF86" s="19"/>
      <c r="MG86" s="19"/>
      <c r="MH86" s="19"/>
      <c r="MI86" s="19"/>
      <c r="MJ86" s="19"/>
      <c r="MK86" s="19"/>
      <c r="ML86" s="19"/>
      <c r="MM86" s="19"/>
      <c r="MN86" s="19"/>
      <c r="MO86" s="19"/>
      <c r="MP86" s="19"/>
      <c r="MQ86" s="19"/>
      <c r="MR86" s="19"/>
      <c r="MS86" s="19"/>
      <c r="MT86" s="19"/>
      <c r="MU86" s="19"/>
      <c r="MV86" s="19"/>
      <c r="MW86" s="19"/>
      <c r="MX86" s="19"/>
      <c r="MY86" s="19"/>
      <c r="MZ86" s="19"/>
      <c r="NA86" s="19"/>
      <c r="NB86" s="19"/>
      <c r="NC86" s="19"/>
      <c r="ND86" s="19"/>
      <c r="NE86" s="19"/>
      <c r="NF86" s="19"/>
      <c r="NG86" s="19"/>
      <c r="NH86" s="19"/>
      <c r="NI86" s="19"/>
      <c r="NJ86" s="19"/>
      <c r="NK86" s="19"/>
      <c r="NL86" s="19"/>
      <c r="NM86" s="19"/>
      <c r="NN86" s="19"/>
      <c r="NO86" s="19"/>
      <c r="NP86" s="19"/>
      <c r="NQ86" s="19"/>
      <c r="NR86" s="19"/>
      <c r="NS86" s="19"/>
      <c r="NT86" s="19"/>
      <c r="NU86" s="19"/>
      <c r="NV86" s="19"/>
      <c r="NW86" s="19"/>
      <c r="NX86" s="19"/>
      <c r="NY86" s="19"/>
      <c r="NZ86" s="19"/>
      <c r="OA86" s="19"/>
      <c r="OB86" s="19"/>
      <c r="OC86" s="19"/>
      <c r="OD86" s="19"/>
      <c r="OE86" s="19"/>
      <c r="OF86" s="19"/>
      <c r="OG86" s="19"/>
      <c r="OH86" s="19"/>
      <c r="OI86" s="19"/>
      <c r="OJ86" s="19"/>
      <c r="OK86" s="19"/>
      <c r="OL86" s="19"/>
      <c r="OM86" s="19"/>
      <c r="ON86" s="19"/>
      <c r="OO86" s="19"/>
      <c r="OP86" s="19"/>
      <c r="OQ86" s="19"/>
      <c r="OR86" s="19"/>
      <c r="OS86" s="19"/>
      <c r="OT86" s="19"/>
      <c r="OU86" s="19"/>
      <c r="OV86" s="19"/>
      <c r="OW86" s="19"/>
      <c r="OX86" s="19"/>
      <c r="OY86" s="19"/>
      <c r="OZ86" s="19"/>
      <c r="PA86" s="19"/>
      <c r="PB86" s="19"/>
      <c r="PC86" s="19"/>
      <c r="PD86" s="19"/>
      <c r="PE86" s="19"/>
      <c r="PF86" s="19"/>
      <c r="PG86" s="19"/>
      <c r="PH86" s="19"/>
      <c r="PI86" s="19"/>
      <c r="PJ86" s="19"/>
      <c r="PK86" s="19"/>
      <c r="PL86" s="19"/>
      <c r="PM86" s="19"/>
      <c r="PN86" s="19"/>
      <c r="PO86" s="19"/>
      <c r="PP86" s="19"/>
      <c r="PQ86" s="19"/>
      <c r="PR86" s="19"/>
      <c r="PS86" s="19"/>
      <c r="PT86" s="19"/>
      <c r="PU86" s="19"/>
      <c r="PV86" s="19"/>
      <c r="PW86" s="19"/>
      <c r="PX86" s="19"/>
      <c r="PY86" s="19"/>
      <c r="PZ86" s="19"/>
      <c r="QA86" s="19"/>
      <c r="QB86" s="19"/>
      <c r="QC86" s="19"/>
      <c r="QD86" s="19"/>
      <c r="QE86" s="19"/>
      <c r="QF86" s="19"/>
      <c r="QG86" s="19"/>
      <c r="QH86" s="19"/>
      <c r="QI86" s="19"/>
      <c r="QJ86" s="19"/>
      <c r="QK86" s="19"/>
      <c r="QL86" s="19"/>
      <c r="QM86" s="19"/>
      <c r="QN86" s="19"/>
      <c r="QO86" s="19"/>
      <c r="QP86" s="19"/>
      <c r="QQ86" s="19"/>
      <c r="QR86" s="19"/>
      <c r="QS86" s="19"/>
      <c r="QT86" s="19"/>
      <c r="QU86" s="19"/>
      <c r="QV86" s="19"/>
      <c r="QW86" s="19"/>
      <c r="QX86" s="19"/>
      <c r="QY86" s="19"/>
      <c r="QZ86" s="19"/>
      <c r="RA86" s="19"/>
      <c r="RB86" s="19"/>
      <c r="RC86" s="19"/>
      <c r="RD86" s="19"/>
      <c r="RE86" s="19"/>
      <c r="RF86" s="19"/>
      <c r="RG86" s="19"/>
      <c r="RH86" s="19"/>
      <c r="RI86" s="19"/>
      <c r="RJ86" s="19"/>
      <c r="RK86" s="19"/>
      <c r="RL86" s="19"/>
      <c r="RM86" s="19"/>
      <c r="RN86" s="19"/>
      <c r="RO86" s="19"/>
      <c r="RP86" s="19"/>
      <c r="RQ86" s="19"/>
      <c r="RR86" s="19"/>
      <c r="RS86" s="19"/>
      <c r="RT86" s="19"/>
      <c r="RU86" s="19"/>
      <c r="RV86" s="19"/>
      <c r="RW86" s="19"/>
      <c r="RX86" s="19"/>
      <c r="RY86" s="19"/>
      <c r="RZ86" s="19"/>
      <c r="SA86" s="19"/>
      <c r="SB86" s="19"/>
      <c r="SC86" s="19"/>
      <c r="SD86" s="19"/>
      <c r="SE86" s="19"/>
      <c r="SF86" s="19"/>
      <c r="SG86" s="19"/>
      <c r="SH86" s="19"/>
      <c r="SI86" s="19"/>
      <c r="SJ86" s="19"/>
      <c r="SK86" s="19"/>
      <c r="SL86" s="19"/>
      <c r="SM86" s="19"/>
      <c r="SN86" s="19"/>
      <c r="SO86" s="19"/>
      <c r="SP86" s="19"/>
      <c r="SQ86" s="19"/>
      <c r="SR86" s="19"/>
      <c r="SS86" s="19"/>
      <c r="ST86" s="19"/>
      <c r="SU86" s="19"/>
      <c r="SV86" s="19"/>
      <c r="SW86" s="19"/>
      <c r="SX86" s="19"/>
      <c r="SY86" s="19"/>
      <c r="SZ86" s="19"/>
      <c r="TA86" s="19"/>
      <c r="TB86" s="19"/>
      <c r="TC86" s="19"/>
      <c r="TD86" s="19"/>
      <c r="TE86" s="19"/>
      <c r="TF86" s="19"/>
      <c r="TG86" s="19"/>
      <c r="TH86" s="19"/>
      <c r="TI86" s="19"/>
      <c r="TJ86" s="19"/>
      <c r="TK86" s="19"/>
      <c r="TL86" s="19"/>
      <c r="TM86" s="19"/>
      <c r="TN86" s="19"/>
      <c r="TO86" s="19"/>
      <c r="TP86" s="19"/>
      <c r="TQ86" s="19"/>
      <c r="TR86" s="19"/>
      <c r="TS86" s="19"/>
      <c r="TT86" s="19"/>
      <c r="TU86" s="19"/>
      <c r="TV86" s="19"/>
      <c r="TW86" s="19"/>
      <c r="TX86" s="19"/>
      <c r="TY86" s="19"/>
      <c r="TZ86" s="19"/>
      <c r="UA86" s="19"/>
      <c r="UB86" s="19"/>
      <c r="UC86" s="19"/>
      <c r="UD86" s="19"/>
      <c r="UE86" s="19"/>
      <c r="UF86" s="19"/>
      <c r="UG86" s="19"/>
      <c r="UH86" s="19"/>
      <c r="UI86" s="19"/>
      <c r="UJ86" s="19"/>
      <c r="UK86" s="19"/>
      <c r="UL86" s="19"/>
      <c r="UM86" s="19"/>
      <c r="UN86" s="19"/>
      <c r="UO86" s="19"/>
      <c r="UP86" s="19"/>
      <c r="UQ86" s="19"/>
      <c r="UR86" s="19"/>
      <c r="US86" s="19"/>
      <c r="UT86" s="19"/>
      <c r="UU86" s="19"/>
      <c r="UV86" s="19"/>
      <c r="UW86" s="19"/>
      <c r="UX86" s="19"/>
      <c r="UY86" s="19"/>
      <c r="UZ86" s="19"/>
      <c r="VA86" s="19"/>
      <c r="VB86" s="19"/>
      <c r="VC86" s="19"/>
      <c r="VD86" s="19"/>
      <c r="VE86" s="19"/>
      <c r="VF86" s="19"/>
      <c r="VG86" s="19"/>
      <c r="VH86" s="19"/>
      <c r="VI86" s="19"/>
      <c r="VJ86" s="19"/>
      <c r="VK86" s="19"/>
      <c r="VL86" s="19"/>
      <c r="VM86" s="19"/>
      <c r="VN86" s="19"/>
      <c r="VO86" s="19"/>
      <c r="VP86" s="19"/>
      <c r="VQ86" s="19"/>
      <c r="VR86" s="19"/>
      <c r="VS86" s="19"/>
      <c r="VT86" s="19"/>
      <c r="VU86" s="19"/>
      <c r="VV86" s="19"/>
      <c r="VW86" s="19"/>
      <c r="VX86" s="19"/>
      <c r="VY86" s="19"/>
      <c r="VZ86" s="19"/>
      <c r="WA86" s="19"/>
      <c r="WB86" s="19"/>
      <c r="WC86" s="19"/>
      <c r="WD86" s="19"/>
      <c r="WE86" s="19"/>
      <c r="WF86" s="19"/>
      <c r="WG86" s="19"/>
      <c r="WH86" s="19"/>
      <c r="WI86" s="19"/>
      <c r="WJ86" s="19"/>
      <c r="WK86" s="19"/>
      <c r="WL86" s="19"/>
      <c r="WM86" s="19"/>
      <c r="WN86" s="19"/>
      <c r="WO86" s="19"/>
      <c r="WP86" s="19"/>
      <c r="WQ86" s="19"/>
      <c r="WR86" s="19"/>
      <c r="WS86" s="19"/>
      <c r="WT86" s="19"/>
      <c r="WU86" s="19"/>
      <c r="WV86" s="19"/>
      <c r="WW86" s="19"/>
      <c r="WX86" s="19"/>
      <c r="WY86" s="19"/>
      <c r="WZ86" s="19"/>
      <c r="XA86" s="19"/>
      <c r="XB86" s="19"/>
      <c r="XC86" s="19"/>
      <c r="XD86" s="19"/>
      <c r="XE86" s="19"/>
      <c r="XF86" s="19"/>
      <c r="XG86" s="19"/>
      <c r="XH86" s="19"/>
      <c r="XI86" s="19"/>
      <c r="XJ86" s="19"/>
      <c r="XK86" s="19"/>
      <c r="XL86" s="19"/>
      <c r="XM86" s="19"/>
      <c r="XN86" s="19"/>
      <c r="XO86" s="19"/>
      <c r="XP86" s="19"/>
      <c r="XQ86" s="19"/>
      <c r="XR86" s="19"/>
      <c r="XS86" s="19"/>
      <c r="XT86" s="19"/>
      <c r="XU86" s="19"/>
      <c r="XV86" s="19"/>
      <c r="XW86" s="19"/>
      <c r="XX86" s="19"/>
      <c r="XY86" s="19"/>
      <c r="XZ86" s="19"/>
      <c r="YA86" s="19"/>
      <c r="YB86" s="19"/>
      <c r="YC86" s="19"/>
      <c r="YD86" s="19"/>
      <c r="YE86" s="19"/>
      <c r="YF86" s="19"/>
      <c r="YG86" s="19"/>
      <c r="YH86" s="19"/>
      <c r="YI86" s="19"/>
      <c r="YJ86" s="19"/>
      <c r="YK86" s="19"/>
      <c r="YL86" s="19"/>
      <c r="YM86" s="19"/>
      <c r="YN86" s="19"/>
      <c r="YO86" s="19"/>
      <c r="YP86" s="19"/>
      <c r="YQ86" s="19"/>
      <c r="YR86" s="19"/>
      <c r="YS86" s="19"/>
      <c r="YT86" s="19"/>
      <c r="YU86" s="19"/>
      <c r="YV86" s="19"/>
      <c r="YW86" s="19"/>
      <c r="YX86" s="19"/>
      <c r="YY86" s="19"/>
      <c r="YZ86" s="19"/>
      <c r="ZA86" s="19"/>
      <c r="ZB86" s="19"/>
      <c r="ZC86" s="19"/>
      <c r="ZD86" s="19"/>
      <c r="ZE86" s="19"/>
      <c r="ZF86" s="19"/>
      <c r="ZG86" s="19"/>
      <c r="ZH86" s="19"/>
      <c r="ZI86" s="19"/>
      <c r="ZJ86" s="19"/>
      <c r="ZK86" s="19"/>
      <c r="ZL86" s="19"/>
      <c r="ZM86" s="19"/>
      <c r="ZN86" s="19"/>
      <c r="ZO86" s="19"/>
      <c r="ZP86" s="19"/>
      <c r="ZQ86" s="19"/>
      <c r="ZR86" s="19"/>
      <c r="ZS86" s="19"/>
      <c r="ZT86" s="19"/>
      <c r="ZU86" s="19"/>
      <c r="ZV86" s="19"/>
      <c r="ZW86" s="19"/>
      <c r="ZX86" s="19"/>
      <c r="ZY86" s="19"/>
      <c r="ZZ86" s="19"/>
      <c r="AAA86" s="19"/>
      <c r="AAB86" s="19"/>
      <c r="AAC86" s="19"/>
      <c r="AAD86" s="19"/>
      <c r="AAE86" s="19"/>
      <c r="AAF86" s="19"/>
      <c r="AAG86" s="19"/>
      <c r="AAH86" s="19"/>
      <c r="AAI86" s="19"/>
      <c r="AAJ86" s="19"/>
      <c r="AAK86" s="19"/>
      <c r="AAL86" s="19"/>
      <c r="AAM86" s="19"/>
      <c r="AAN86" s="19"/>
      <c r="AAO86" s="19"/>
      <c r="AAP86" s="19"/>
      <c r="AAQ86" s="19"/>
      <c r="AAR86" s="19"/>
      <c r="AAS86" s="19"/>
      <c r="AAT86" s="19"/>
      <c r="AAU86" s="19"/>
      <c r="AAV86" s="19"/>
      <c r="AAW86" s="19"/>
      <c r="AAX86" s="19"/>
      <c r="AAY86" s="19"/>
      <c r="AAZ86" s="19"/>
      <c r="ABA86" s="19"/>
      <c r="ABB86" s="19"/>
      <c r="ABC86" s="19"/>
      <c r="ABD86" s="19"/>
      <c r="ABE86" s="19"/>
      <c r="ABF86" s="19"/>
      <c r="ABG86" s="19"/>
      <c r="ABH86" s="19"/>
      <c r="ABI86" s="19"/>
      <c r="ABJ86" s="19"/>
      <c r="ABK86" s="19"/>
      <c r="ABL86" s="19"/>
      <c r="ABM86" s="19"/>
      <c r="ABN86" s="19"/>
      <c r="ABO86" s="19"/>
      <c r="ABP86" s="19"/>
      <c r="ABQ86" s="19"/>
      <c r="ABR86" s="19"/>
      <c r="ABS86" s="19"/>
      <c r="ABT86" s="19"/>
      <c r="ABU86" s="19"/>
      <c r="ABV86" s="19"/>
      <c r="ABW86" s="19"/>
      <c r="ABX86" s="19"/>
      <c r="ABY86" s="19"/>
      <c r="ABZ86" s="19"/>
      <c r="ACA86" s="19"/>
      <c r="ACB86" s="19"/>
      <c r="ACC86" s="19"/>
      <c r="ACD86" s="19"/>
      <c r="ACE86" s="19"/>
      <c r="ACF86" s="19"/>
      <c r="ACG86" s="19"/>
      <c r="ACH86" s="19"/>
      <c r="ACI86" s="19"/>
      <c r="ACJ86" s="19"/>
      <c r="ACK86" s="19"/>
      <c r="ACL86" s="19"/>
      <c r="ACM86" s="19"/>
      <c r="ACN86" s="19"/>
      <c r="ACO86" s="19"/>
      <c r="ACP86" s="19"/>
      <c r="ACQ86" s="19"/>
      <c r="ACR86" s="19"/>
      <c r="ACS86" s="19"/>
      <c r="ACT86" s="19"/>
      <c r="ACU86" s="19"/>
      <c r="ACV86" s="19"/>
      <c r="ACW86" s="19"/>
      <c r="ACX86" s="19"/>
      <c r="ACY86" s="19"/>
      <c r="ACZ86" s="19"/>
      <c r="ADA86" s="19"/>
      <c r="ADB86" s="19"/>
      <c r="ADC86" s="19"/>
      <c r="ADD86" s="19"/>
      <c r="ADE86" s="19"/>
      <c r="ADF86" s="19"/>
      <c r="ADG86" s="19"/>
      <c r="ADH86" s="19"/>
      <c r="ADI86" s="19"/>
      <c r="ADJ86" s="19"/>
      <c r="ADK86" s="19"/>
      <c r="ADL86" s="19"/>
      <c r="ADM86" s="19"/>
      <c r="ADN86" s="19"/>
      <c r="ADO86" s="19"/>
      <c r="ADP86" s="19"/>
      <c r="ADQ86" s="19"/>
      <c r="ADR86" s="19"/>
      <c r="ADS86" s="19"/>
      <c r="ADT86" s="19"/>
      <c r="ADU86" s="19"/>
      <c r="ADV86" s="19"/>
      <c r="ADW86" s="19"/>
      <c r="ADX86" s="19"/>
      <c r="ADY86" s="19"/>
      <c r="ADZ86" s="19"/>
      <c r="AEA86" s="19"/>
      <c r="AEB86" s="19"/>
      <c r="AEC86" s="19"/>
      <c r="AED86" s="19"/>
      <c r="AEE86" s="19"/>
      <c r="AEF86" s="19"/>
      <c r="AEG86" s="19"/>
      <c r="AEH86" s="19"/>
      <c r="AEI86" s="19"/>
      <c r="AEJ86" s="19"/>
      <c r="AEK86" s="19"/>
      <c r="AEL86" s="19"/>
      <c r="AEM86" s="19"/>
      <c r="AEN86" s="19"/>
      <c r="AEO86" s="19"/>
      <c r="AEP86" s="19"/>
      <c r="AEQ86" s="19"/>
      <c r="AER86" s="19"/>
      <c r="AES86" s="19"/>
      <c r="AET86" s="19"/>
      <c r="AEU86" s="19"/>
      <c r="AEV86" s="19"/>
      <c r="AEW86" s="19"/>
      <c r="AEX86" s="19"/>
      <c r="AEY86" s="19"/>
      <c r="AEZ86" s="19"/>
      <c r="AFA86" s="19"/>
      <c r="AFB86" s="19"/>
      <c r="AFC86" s="19"/>
      <c r="AFD86" s="19"/>
      <c r="AFE86" s="19"/>
      <c r="AFF86" s="19"/>
      <c r="AFG86" s="19"/>
      <c r="AFH86" s="19"/>
      <c r="AFI86" s="19"/>
      <c r="AFJ86" s="19"/>
      <c r="AFK86" s="19"/>
      <c r="AFL86" s="19"/>
      <c r="AFM86" s="19"/>
      <c r="AFN86" s="19"/>
      <c r="AFO86" s="19"/>
      <c r="AFP86" s="19"/>
      <c r="AFQ86" s="19"/>
      <c r="AFR86" s="19"/>
      <c r="AFS86" s="19"/>
      <c r="AFT86" s="19"/>
      <c r="AFU86" s="19"/>
      <c r="AFV86" s="19"/>
      <c r="AFW86" s="19"/>
      <c r="AFX86" s="19"/>
      <c r="AFY86" s="19"/>
      <c r="AFZ86" s="19"/>
      <c r="AGA86" s="19"/>
      <c r="AGB86" s="19"/>
      <c r="AGC86" s="19"/>
      <c r="AGD86" s="19"/>
      <c r="AGE86" s="19"/>
      <c r="AGF86" s="19"/>
      <c r="AGG86" s="19"/>
      <c r="AGH86" s="19"/>
      <c r="AGI86" s="19"/>
      <c r="AGJ86" s="19"/>
      <c r="AGK86" s="19"/>
      <c r="AGL86" s="19"/>
      <c r="AGM86" s="19"/>
      <c r="AGN86" s="19"/>
      <c r="AGO86" s="19"/>
      <c r="AGP86" s="19"/>
      <c r="AGQ86" s="19"/>
      <c r="AGR86" s="19"/>
      <c r="AGS86" s="19"/>
      <c r="AGT86" s="19"/>
      <c r="AGU86" s="19"/>
      <c r="AGV86" s="19"/>
      <c r="AGW86" s="19"/>
      <c r="AGX86" s="19"/>
      <c r="AGY86" s="19"/>
      <c r="AGZ86" s="19"/>
      <c r="AHA86" s="19"/>
      <c r="AHB86" s="19"/>
      <c r="AHC86" s="19"/>
      <c r="AHD86" s="19"/>
      <c r="AHE86" s="19"/>
      <c r="AHF86" s="19"/>
      <c r="AHG86" s="19"/>
      <c r="AHH86" s="19"/>
      <c r="AHI86" s="19"/>
      <c r="AHJ86" s="19"/>
      <c r="AHK86" s="19"/>
      <c r="AHL86" s="19"/>
      <c r="AHM86" s="19"/>
      <c r="AHN86" s="19"/>
      <c r="AHO86" s="19"/>
      <c r="AHP86" s="19"/>
      <c r="AHQ86" s="19"/>
      <c r="AHR86" s="19"/>
      <c r="AHS86" s="19"/>
      <c r="AHT86" s="19"/>
      <c r="AHU86" s="19"/>
      <c r="AHV86" s="19"/>
      <c r="AHW86" s="19"/>
      <c r="AHX86" s="19"/>
      <c r="AHY86" s="19"/>
      <c r="AHZ86" s="19"/>
      <c r="AIA86" s="19"/>
      <c r="AIB86" s="19"/>
      <c r="AIC86" s="19"/>
      <c r="AID86" s="19"/>
      <c r="AIE86" s="19"/>
      <c r="AIF86" s="19"/>
      <c r="AIG86" s="19"/>
      <c r="AIH86" s="19"/>
      <c r="AII86" s="19"/>
      <c r="AIJ86" s="19"/>
      <c r="AIK86" s="19"/>
      <c r="AIL86" s="19"/>
      <c r="AIM86" s="19"/>
      <c r="AIN86" s="19"/>
      <c r="AIO86" s="19"/>
      <c r="AIP86" s="19"/>
      <c r="AIQ86" s="19"/>
      <c r="AIR86" s="19"/>
      <c r="AIS86" s="19"/>
      <c r="AIT86" s="19"/>
      <c r="AIU86" s="19"/>
      <c r="AIV86" s="19"/>
      <c r="AIW86" s="19"/>
      <c r="AIX86" s="19"/>
      <c r="AIY86" s="19"/>
      <c r="AIZ86" s="19"/>
      <c r="AJA86" s="19"/>
      <c r="AJB86" s="19"/>
      <c r="AJC86" s="19"/>
      <c r="AJD86" s="19"/>
      <c r="AJE86" s="19"/>
      <c r="AJF86" s="19"/>
      <c r="AJG86" s="19"/>
      <c r="AJH86" s="19"/>
      <c r="AJI86" s="19"/>
      <c r="AJJ86" s="19"/>
      <c r="AJK86" s="19"/>
      <c r="AJL86" s="19"/>
      <c r="AJM86" s="19"/>
      <c r="AJN86" s="19"/>
      <c r="AJO86" s="19"/>
      <c r="AJP86" s="19"/>
      <c r="AJQ86" s="19"/>
      <c r="AJR86" s="19"/>
      <c r="AJS86" s="19"/>
      <c r="AJT86" s="19"/>
      <c r="AJU86" s="19"/>
      <c r="AJV86" s="19"/>
      <c r="AJW86" s="19"/>
      <c r="AJX86" s="19"/>
      <c r="AJY86" s="19"/>
      <c r="AJZ86" s="19"/>
      <c r="AKA86" s="19"/>
      <c r="AKB86" s="19"/>
      <c r="AKC86" s="19"/>
      <c r="AKD86" s="19"/>
      <c r="AKE86" s="19"/>
      <c r="AKF86" s="19"/>
      <c r="AKG86" s="19"/>
      <c r="AKH86" s="19"/>
      <c r="AKI86" s="19"/>
      <c r="AKJ86" s="19"/>
      <c r="AKK86" s="19"/>
      <c r="AKL86" s="19"/>
      <c r="AKM86" s="19"/>
      <c r="AKN86" s="19"/>
      <c r="AKO86" s="19"/>
      <c r="AKP86" s="19"/>
      <c r="AKQ86" s="19"/>
      <c r="AKR86" s="19"/>
      <c r="AKS86" s="19"/>
      <c r="AKT86" s="19"/>
      <c r="AKU86" s="19"/>
      <c r="AKV86" s="19"/>
      <c r="AKW86" s="19"/>
      <c r="AKX86" s="19"/>
      <c r="AKY86" s="19"/>
      <c r="AKZ86" s="19"/>
      <c r="ALA86" s="19"/>
      <c r="ALB86" s="19"/>
      <c r="ALC86" s="19"/>
      <c r="ALD86" s="19"/>
      <c r="ALE86" s="19"/>
      <c r="ALF86" s="19"/>
      <c r="ALG86" s="19"/>
      <c r="ALH86" s="19"/>
      <c r="ALI86" s="19"/>
      <c r="ALJ86" s="19"/>
      <c r="ALK86" s="19"/>
      <c r="ALL86" s="19"/>
      <c r="ALM86" s="19"/>
      <c r="ALN86" s="19"/>
      <c r="ALO86" s="19"/>
      <c r="ALP86" s="19"/>
      <c r="ALQ86" s="19"/>
      <c r="ALR86" s="19"/>
      <c r="ALS86" s="19"/>
      <c r="ALT86" s="19"/>
      <c r="ALU86" s="19"/>
      <c r="ALV86" s="19"/>
      <c r="ALW86" s="19"/>
      <c r="ALX86" s="19"/>
      <c r="ALY86" s="19"/>
      <c r="ALZ86" s="19"/>
      <c r="AMA86" s="19"/>
      <c r="AMB86" s="19"/>
      <c r="AMC86" s="19"/>
      <c r="AMD86" s="19"/>
      <c r="AME86" s="19"/>
      <c r="AMF86" s="19"/>
      <c r="AMG86" s="19"/>
      <c r="AMH86" s="19"/>
      <c r="AMI86" s="19"/>
      <c r="AMJ86" s="19"/>
      <c r="AML86" s="19"/>
      <c r="AMM86" s="19"/>
    </row>
    <row r="87" spans="1:1027" x14ac:dyDescent="0.3">
      <c r="A87" s="68"/>
      <c r="B87" s="68"/>
      <c r="C87" s="68"/>
      <c r="D87" s="81"/>
      <c r="E87" s="81"/>
      <c r="F87" s="81"/>
      <c r="G87" s="81"/>
      <c r="H87" s="91"/>
      <c r="I87" s="86"/>
      <c r="J87" s="161"/>
      <c r="K87" s="162"/>
      <c r="L87" s="15"/>
      <c r="M87" s="19"/>
      <c r="N87" s="19"/>
      <c r="O87" s="19"/>
      <c r="P87" s="19"/>
      <c r="Q87" s="19"/>
      <c r="R87" s="19"/>
      <c r="S87" s="2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  <c r="IL87" s="19"/>
      <c r="IM87" s="19"/>
      <c r="IN87" s="19"/>
      <c r="IO87" s="19"/>
      <c r="IP87" s="19"/>
      <c r="IQ87" s="19"/>
      <c r="IR87" s="19"/>
      <c r="IS87" s="19"/>
      <c r="IT87" s="19"/>
      <c r="IU87" s="19"/>
      <c r="IV87" s="19"/>
      <c r="IW87" s="19"/>
      <c r="IX87" s="19"/>
      <c r="IY87" s="19"/>
      <c r="IZ87" s="19"/>
      <c r="JA87" s="19"/>
      <c r="JB87" s="19"/>
      <c r="JC87" s="19"/>
      <c r="JD87" s="19"/>
      <c r="JE87" s="19"/>
      <c r="JF87" s="19"/>
      <c r="JG87" s="19"/>
      <c r="JH87" s="19"/>
      <c r="JI87" s="19"/>
      <c r="JJ87" s="19"/>
      <c r="JK87" s="19"/>
      <c r="JL87" s="19"/>
      <c r="JM87" s="19"/>
      <c r="JN87" s="19"/>
      <c r="JO87" s="19"/>
      <c r="JP87" s="19"/>
      <c r="JQ87" s="19"/>
      <c r="JR87" s="19"/>
      <c r="JS87" s="19"/>
      <c r="JT87" s="19"/>
      <c r="JU87" s="19"/>
      <c r="JV87" s="19"/>
      <c r="JW87" s="19"/>
      <c r="JX87" s="19"/>
      <c r="JY87" s="19"/>
      <c r="JZ87" s="19"/>
      <c r="KA87" s="19"/>
      <c r="KB87" s="19"/>
      <c r="KC87" s="19"/>
      <c r="KD87" s="19"/>
      <c r="KE87" s="19"/>
      <c r="KF87" s="19"/>
      <c r="KG87" s="19"/>
      <c r="KH87" s="19"/>
      <c r="KI87" s="19"/>
      <c r="KJ87" s="19"/>
      <c r="KK87" s="19"/>
      <c r="KL87" s="19"/>
      <c r="KM87" s="19"/>
      <c r="KN87" s="19"/>
      <c r="KO87" s="19"/>
      <c r="KP87" s="19"/>
      <c r="KQ87" s="19"/>
      <c r="KR87" s="19"/>
      <c r="KS87" s="19"/>
      <c r="KT87" s="19"/>
      <c r="KU87" s="19"/>
      <c r="KV87" s="19"/>
      <c r="KW87" s="19"/>
      <c r="KX87" s="19"/>
      <c r="KY87" s="19"/>
      <c r="KZ87" s="19"/>
      <c r="LA87" s="19"/>
      <c r="LB87" s="19"/>
      <c r="LC87" s="19"/>
      <c r="LD87" s="19"/>
      <c r="LE87" s="19"/>
      <c r="LF87" s="19"/>
      <c r="LG87" s="19"/>
      <c r="LH87" s="19"/>
      <c r="LI87" s="19"/>
      <c r="LJ87" s="19"/>
      <c r="LK87" s="19"/>
      <c r="LL87" s="19"/>
      <c r="LM87" s="19"/>
      <c r="LN87" s="19"/>
      <c r="LO87" s="19"/>
      <c r="LP87" s="19"/>
      <c r="LQ87" s="19"/>
      <c r="LR87" s="19"/>
      <c r="LS87" s="19"/>
      <c r="LT87" s="19"/>
      <c r="LU87" s="19"/>
      <c r="LV87" s="19"/>
      <c r="LW87" s="19"/>
      <c r="LX87" s="19"/>
      <c r="LY87" s="19"/>
      <c r="LZ87" s="19"/>
      <c r="MA87" s="19"/>
      <c r="MB87" s="19"/>
      <c r="MC87" s="19"/>
      <c r="MD87" s="19"/>
      <c r="ME87" s="19"/>
      <c r="MF87" s="19"/>
      <c r="MG87" s="19"/>
      <c r="MH87" s="19"/>
      <c r="MI87" s="19"/>
      <c r="MJ87" s="19"/>
      <c r="MK87" s="19"/>
      <c r="ML87" s="19"/>
      <c r="MM87" s="19"/>
      <c r="MN87" s="19"/>
      <c r="MO87" s="19"/>
      <c r="MP87" s="19"/>
      <c r="MQ87" s="19"/>
      <c r="MR87" s="19"/>
      <c r="MS87" s="19"/>
      <c r="MT87" s="19"/>
      <c r="MU87" s="19"/>
      <c r="MV87" s="19"/>
      <c r="MW87" s="19"/>
      <c r="MX87" s="19"/>
      <c r="MY87" s="19"/>
      <c r="MZ87" s="19"/>
      <c r="NA87" s="19"/>
      <c r="NB87" s="19"/>
      <c r="NC87" s="19"/>
      <c r="ND87" s="19"/>
      <c r="NE87" s="19"/>
      <c r="NF87" s="19"/>
      <c r="NG87" s="19"/>
      <c r="NH87" s="19"/>
      <c r="NI87" s="19"/>
      <c r="NJ87" s="19"/>
      <c r="NK87" s="19"/>
      <c r="NL87" s="19"/>
      <c r="NM87" s="19"/>
      <c r="NN87" s="19"/>
      <c r="NO87" s="19"/>
      <c r="NP87" s="19"/>
      <c r="NQ87" s="19"/>
      <c r="NR87" s="19"/>
      <c r="NS87" s="19"/>
      <c r="NT87" s="19"/>
      <c r="NU87" s="19"/>
      <c r="NV87" s="19"/>
      <c r="NW87" s="19"/>
      <c r="NX87" s="19"/>
      <c r="NY87" s="19"/>
      <c r="NZ87" s="19"/>
      <c r="OA87" s="19"/>
      <c r="OB87" s="19"/>
      <c r="OC87" s="19"/>
      <c r="OD87" s="19"/>
      <c r="OE87" s="19"/>
      <c r="OF87" s="19"/>
      <c r="OG87" s="19"/>
      <c r="OH87" s="19"/>
      <c r="OI87" s="19"/>
      <c r="OJ87" s="19"/>
      <c r="OK87" s="19"/>
      <c r="OL87" s="19"/>
      <c r="OM87" s="19"/>
      <c r="ON87" s="19"/>
      <c r="OO87" s="19"/>
      <c r="OP87" s="19"/>
      <c r="OQ87" s="19"/>
      <c r="OR87" s="19"/>
      <c r="OS87" s="19"/>
      <c r="OT87" s="19"/>
      <c r="OU87" s="19"/>
      <c r="OV87" s="19"/>
      <c r="OW87" s="19"/>
      <c r="OX87" s="19"/>
      <c r="OY87" s="19"/>
      <c r="OZ87" s="19"/>
      <c r="PA87" s="19"/>
      <c r="PB87" s="19"/>
      <c r="PC87" s="19"/>
      <c r="PD87" s="19"/>
      <c r="PE87" s="19"/>
      <c r="PF87" s="19"/>
      <c r="PG87" s="19"/>
      <c r="PH87" s="19"/>
      <c r="PI87" s="19"/>
      <c r="PJ87" s="19"/>
      <c r="PK87" s="19"/>
      <c r="PL87" s="19"/>
      <c r="PM87" s="19"/>
      <c r="PN87" s="19"/>
      <c r="PO87" s="19"/>
      <c r="PP87" s="19"/>
      <c r="PQ87" s="19"/>
      <c r="PR87" s="19"/>
      <c r="PS87" s="19"/>
      <c r="PT87" s="19"/>
      <c r="PU87" s="19"/>
      <c r="PV87" s="19"/>
      <c r="PW87" s="19"/>
      <c r="PX87" s="19"/>
      <c r="PY87" s="19"/>
      <c r="PZ87" s="19"/>
      <c r="QA87" s="19"/>
      <c r="QB87" s="19"/>
      <c r="QC87" s="19"/>
      <c r="QD87" s="19"/>
      <c r="QE87" s="19"/>
      <c r="QF87" s="19"/>
      <c r="QG87" s="19"/>
      <c r="QH87" s="19"/>
      <c r="QI87" s="19"/>
      <c r="QJ87" s="19"/>
      <c r="QK87" s="19"/>
      <c r="QL87" s="19"/>
      <c r="QM87" s="19"/>
      <c r="QN87" s="19"/>
      <c r="QO87" s="19"/>
      <c r="QP87" s="19"/>
      <c r="QQ87" s="19"/>
      <c r="QR87" s="19"/>
      <c r="QS87" s="19"/>
      <c r="QT87" s="19"/>
      <c r="QU87" s="19"/>
      <c r="QV87" s="19"/>
      <c r="QW87" s="19"/>
      <c r="QX87" s="19"/>
      <c r="QY87" s="19"/>
      <c r="QZ87" s="19"/>
      <c r="RA87" s="19"/>
      <c r="RB87" s="19"/>
      <c r="RC87" s="19"/>
      <c r="RD87" s="19"/>
      <c r="RE87" s="19"/>
      <c r="RF87" s="19"/>
      <c r="RG87" s="19"/>
      <c r="RH87" s="19"/>
      <c r="RI87" s="19"/>
      <c r="RJ87" s="19"/>
      <c r="RK87" s="19"/>
      <c r="RL87" s="19"/>
      <c r="RM87" s="19"/>
      <c r="RN87" s="19"/>
      <c r="RO87" s="19"/>
      <c r="RP87" s="19"/>
      <c r="RQ87" s="19"/>
      <c r="RR87" s="19"/>
      <c r="RS87" s="19"/>
      <c r="RT87" s="19"/>
      <c r="RU87" s="19"/>
      <c r="RV87" s="19"/>
      <c r="RW87" s="19"/>
      <c r="RX87" s="19"/>
      <c r="RY87" s="19"/>
      <c r="RZ87" s="19"/>
      <c r="SA87" s="19"/>
      <c r="SB87" s="19"/>
      <c r="SC87" s="19"/>
      <c r="SD87" s="19"/>
      <c r="SE87" s="19"/>
      <c r="SF87" s="19"/>
      <c r="SG87" s="19"/>
      <c r="SH87" s="19"/>
      <c r="SI87" s="19"/>
      <c r="SJ87" s="19"/>
      <c r="SK87" s="19"/>
      <c r="SL87" s="19"/>
      <c r="SM87" s="19"/>
      <c r="SN87" s="19"/>
      <c r="SO87" s="19"/>
      <c r="SP87" s="19"/>
      <c r="SQ87" s="19"/>
      <c r="SR87" s="19"/>
      <c r="SS87" s="19"/>
      <c r="ST87" s="19"/>
      <c r="SU87" s="19"/>
      <c r="SV87" s="19"/>
      <c r="SW87" s="19"/>
      <c r="SX87" s="19"/>
      <c r="SY87" s="19"/>
      <c r="SZ87" s="19"/>
      <c r="TA87" s="19"/>
      <c r="TB87" s="19"/>
      <c r="TC87" s="19"/>
      <c r="TD87" s="19"/>
      <c r="TE87" s="19"/>
      <c r="TF87" s="19"/>
      <c r="TG87" s="19"/>
      <c r="TH87" s="19"/>
      <c r="TI87" s="19"/>
      <c r="TJ87" s="19"/>
      <c r="TK87" s="19"/>
      <c r="TL87" s="19"/>
      <c r="TM87" s="19"/>
      <c r="TN87" s="19"/>
      <c r="TO87" s="19"/>
      <c r="TP87" s="19"/>
      <c r="TQ87" s="19"/>
      <c r="TR87" s="19"/>
      <c r="TS87" s="19"/>
      <c r="TT87" s="19"/>
      <c r="TU87" s="19"/>
      <c r="TV87" s="19"/>
      <c r="TW87" s="19"/>
      <c r="TX87" s="19"/>
      <c r="TY87" s="19"/>
      <c r="TZ87" s="19"/>
      <c r="UA87" s="19"/>
      <c r="UB87" s="19"/>
      <c r="UC87" s="19"/>
      <c r="UD87" s="19"/>
      <c r="UE87" s="19"/>
      <c r="UF87" s="19"/>
      <c r="UG87" s="19"/>
      <c r="UH87" s="19"/>
      <c r="UI87" s="19"/>
      <c r="UJ87" s="19"/>
      <c r="UK87" s="19"/>
      <c r="UL87" s="19"/>
      <c r="UM87" s="19"/>
      <c r="UN87" s="19"/>
      <c r="UO87" s="19"/>
      <c r="UP87" s="19"/>
      <c r="UQ87" s="19"/>
      <c r="UR87" s="19"/>
      <c r="US87" s="19"/>
      <c r="UT87" s="19"/>
      <c r="UU87" s="19"/>
      <c r="UV87" s="19"/>
      <c r="UW87" s="19"/>
      <c r="UX87" s="19"/>
      <c r="UY87" s="19"/>
      <c r="UZ87" s="19"/>
      <c r="VA87" s="19"/>
      <c r="VB87" s="19"/>
      <c r="VC87" s="19"/>
      <c r="VD87" s="19"/>
      <c r="VE87" s="19"/>
      <c r="VF87" s="19"/>
      <c r="VG87" s="19"/>
      <c r="VH87" s="19"/>
      <c r="VI87" s="19"/>
      <c r="VJ87" s="19"/>
      <c r="VK87" s="19"/>
      <c r="VL87" s="19"/>
      <c r="VM87" s="19"/>
      <c r="VN87" s="19"/>
      <c r="VO87" s="19"/>
      <c r="VP87" s="19"/>
      <c r="VQ87" s="19"/>
      <c r="VR87" s="19"/>
      <c r="VS87" s="19"/>
      <c r="VT87" s="19"/>
      <c r="VU87" s="19"/>
      <c r="VV87" s="19"/>
      <c r="VW87" s="19"/>
      <c r="VX87" s="19"/>
      <c r="VY87" s="19"/>
      <c r="VZ87" s="19"/>
      <c r="WA87" s="19"/>
      <c r="WB87" s="19"/>
      <c r="WC87" s="19"/>
      <c r="WD87" s="19"/>
      <c r="WE87" s="19"/>
      <c r="WF87" s="19"/>
      <c r="WG87" s="19"/>
      <c r="WH87" s="19"/>
      <c r="WI87" s="19"/>
      <c r="WJ87" s="19"/>
      <c r="WK87" s="19"/>
      <c r="WL87" s="19"/>
      <c r="WM87" s="19"/>
      <c r="WN87" s="19"/>
      <c r="WO87" s="19"/>
      <c r="WP87" s="19"/>
      <c r="WQ87" s="19"/>
      <c r="WR87" s="19"/>
      <c r="WS87" s="19"/>
      <c r="WT87" s="19"/>
      <c r="WU87" s="19"/>
      <c r="WV87" s="19"/>
      <c r="WW87" s="19"/>
      <c r="WX87" s="19"/>
      <c r="WY87" s="19"/>
      <c r="WZ87" s="19"/>
      <c r="XA87" s="19"/>
      <c r="XB87" s="19"/>
      <c r="XC87" s="19"/>
      <c r="XD87" s="19"/>
      <c r="XE87" s="19"/>
      <c r="XF87" s="19"/>
      <c r="XG87" s="19"/>
      <c r="XH87" s="19"/>
      <c r="XI87" s="19"/>
      <c r="XJ87" s="19"/>
      <c r="XK87" s="19"/>
      <c r="XL87" s="19"/>
      <c r="XM87" s="19"/>
      <c r="XN87" s="19"/>
      <c r="XO87" s="19"/>
      <c r="XP87" s="19"/>
      <c r="XQ87" s="19"/>
      <c r="XR87" s="19"/>
      <c r="XS87" s="19"/>
      <c r="XT87" s="19"/>
      <c r="XU87" s="19"/>
      <c r="XV87" s="19"/>
      <c r="XW87" s="19"/>
      <c r="XX87" s="19"/>
      <c r="XY87" s="19"/>
      <c r="XZ87" s="19"/>
      <c r="YA87" s="19"/>
      <c r="YB87" s="19"/>
      <c r="YC87" s="19"/>
      <c r="YD87" s="19"/>
      <c r="YE87" s="19"/>
      <c r="YF87" s="19"/>
      <c r="YG87" s="19"/>
      <c r="YH87" s="19"/>
      <c r="YI87" s="19"/>
      <c r="YJ87" s="19"/>
      <c r="YK87" s="19"/>
      <c r="YL87" s="19"/>
      <c r="YM87" s="19"/>
      <c r="YN87" s="19"/>
      <c r="YO87" s="19"/>
      <c r="YP87" s="19"/>
      <c r="YQ87" s="19"/>
      <c r="YR87" s="19"/>
      <c r="YS87" s="19"/>
      <c r="YT87" s="19"/>
      <c r="YU87" s="19"/>
      <c r="YV87" s="19"/>
      <c r="YW87" s="19"/>
      <c r="YX87" s="19"/>
      <c r="YY87" s="19"/>
      <c r="YZ87" s="19"/>
      <c r="ZA87" s="19"/>
      <c r="ZB87" s="19"/>
      <c r="ZC87" s="19"/>
      <c r="ZD87" s="19"/>
      <c r="ZE87" s="19"/>
      <c r="ZF87" s="19"/>
      <c r="ZG87" s="19"/>
      <c r="ZH87" s="19"/>
      <c r="ZI87" s="19"/>
      <c r="ZJ87" s="19"/>
      <c r="ZK87" s="19"/>
      <c r="ZL87" s="19"/>
      <c r="ZM87" s="19"/>
      <c r="ZN87" s="19"/>
      <c r="ZO87" s="19"/>
      <c r="ZP87" s="19"/>
      <c r="ZQ87" s="19"/>
      <c r="ZR87" s="19"/>
      <c r="ZS87" s="19"/>
      <c r="ZT87" s="19"/>
      <c r="ZU87" s="19"/>
      <c r="ZV87" s="19"/>
      <c r="ZW87" s="19"/>
      <c r="ZX87" s="19"/>
      <c r="ZY87" s="19"/>
      <c r="ZZ87" s="19"/>
      <c r="AAA87" s="19"/>
      <c r="AAB87" s="19"/>
      <c r="AAC87" s="19"/>
      <c r="AAD87" s="19"/>
      <c r="AAE87" s="19"/>
      <c r="AAF87" s="19"/>
      <c r="AAG87" s="19"/>
      <c r="AAH87" s="19"/>
      <c r="AAI87" s="19"/>
      <c r="AAJ87" s="19"/>
      <c r="AAK87" s="19"/>
      <c r="AAL87" s="19"/>
      <c r="AAM87" s="19"/>
      <c r="AAN87" s="19"/>
      <c r="AAO87" s="19"/>
      <c r="AAP87" s="19"/>
      <c r="AAQ87" s="19"/>
      <c r="AAR87" s="19"/>
      <c r="AAS87" s="19"/>
      <c r="AAT87" s="19"/>
      <c r="AAU87" s="19"/>
      <c r="AAV87" s="19"/>
      <c r="AAW87" s="19"/>
      <c r="AAX87" s="19"/>
      <c r="AAY87" s="19"/>
      <c r="AAZ87" s="19"/>
      <c r="ABA87" s="19"/>
      <c r="ABB87" s="19"/>
      <c r="ABC87" s="19"/>
      <c r="ABD87" s="19"/>
      <c r="ABE87" s="19"/>
      <c r="ABF87" s="19"/>
      <c r="ABG87" s="19"/>
      <c r="ABH87" s="19"/>
      <c r="ABI87" s="19"/>
      <c r="ABJ87" s="19"/>
      <c r="ABK87" s="19"/>
      <c r="ABL87" s="19"/>
      <c r="ABM87" s="19"/>
      <c r="ABN87" s="19"/>
      <c r="ABO87" s="19"/>
      <c r="ABP87" s="19"/>
      <c r="ABQ87" s="19"/>
      <c r="ABR87" s="19"/>
      <c r="ABS87" s="19"/>
      <c r="ABT87" s="19"/>
      <c r="ABU87" s="19"/>
      <c r="ABV87" s="19"/>
      <c r="ABW87" s="19"/>
      <c r="ABX87" s="19"/>
      <c r="ABY87" s="19"/>
      <c r="ABZ87" s="19"/>
      <c r="ACA87" s="19"/>
      <c r="ACB87" s="19"/>
      <c r="ACC87" s="19"/>
      <c r="ACD87" s="19"/>
      <c r="ACE87" s="19"/>
      <c r="ACF87" s="19"/>
      <c r="ACG87" s="19"/>
      <c r="ACH87" s="19"/>
      <c r="ACI87" s="19"/>
      <c r="ACJ87" s="19"/>
      <c r="ACK87" s="19"/>
      <c r="ACL87" s="19"/>
      <c r="ACM87" s="19"/>
      <c r="ACN87" s="19"/>
      <c r="ACO87" s="19"/>
      <c r="ACP87" s="19"/>
      <c r="ACQ87" s="19"/>
      <c r="ACR87" s="19"/>
      <c r="ACS87" s="19"/>
      <c r="ACT87" s="19"/>
      <c r="ACU87" s="19"/>
      <c r="ACV87" s="19"/>
      <c r="ACW87" s="19"/>
      <c r="ACX87" s="19"/>
      <c r="ACY87" s="19"/>
      <c r="ACZ87" s="19"/>
      <c r="ADA87" s="19"/>
      <c r="ADB87" s="19"/>
      <c r="ADC87" s="19"/>
      <c r="ADD87" s="19"/>
      <c r="ADE87" s="19"/>
      <c r="ADF87" s="19"/>
      <c r="ADG87" s="19"/>
      <c r="ADH87" s="19"/>
      <c r="ADI87" s="19"/>
      <c r="ADJ87" s="19"/>
      <c r="ADK87" s="19"/>
      <c r="ADL87" s="19"/>
      <c r="ADM87" s="19"/>
      <c r="ADN87" s="19"/>
      <c r="ADO87" s="19"/>
      <c r="ADP87" s="19"/>
      <c r="ADQ87" s="19"/>
      <c r="ADR87" s="19"/>
      <c r="ADS87" s="19"/>
      <c r="ADT87" s="19"/>
      <c r="ADU87" s="19"/>
      <c r="ADV87" s="19"/>
      <c r="ADW87" s="19"/>
      <c r="ADX87" s="19"/>
      <c r="ADY87" s="19"/>
      <c r="ADZ87" s="19"/>
      <c r="AEA87" s="19"/>
      <c r="AEB87" s="19"/>
      <c r="AEC87" s="19"/>
      <c r="AED87" s="19"/>
      <c r="AEE87" s="19"/>
      <c r="AEF87" s="19"/>
      <c r="AEG87" s="19"/>
      <c r="AEH87" s="19"/>
      <c r="AEI87" s="19"/>
      <c r="AEJ87" s="19"/>
      <c r="AEK87" s="19"/>
      <c r="AEL87" s="19"/>
      <c r="AEM87" s="19"/>
      <c r="AEN87" s="19"/>
      <c r="AEO87" s="19"/>
      <c r="AEP87" s="19"/>
      <c r="AEQ87" s="19"/>
      <c r="AER87" s="19"/>
      <c r="AES87" s="19"/>
      <c r="AET87" s="19"/>
      <c r="AEU87" s="19"/>
      <c r="AEV87" s="19"/>
      <c r="AEW87" s="19"/>
      <c r="AEX87" s="19"/>
      <c r="AEY87" s="19"/>
      <c r="AEZ87" s="19"/>
      <c r="AFA87" s="19"/>
      <c r="AFB87" s="19"/>
      <c r="AFC87" s="19"/>
      <c r="AFD87" s="19"/>
      <c r="AFE87" s="19"/>
      <c r="AFF87" s="19"/>
      <c r="AFG87" s="19"/>
      <c r="AFH87" s="19"/>
      <c r="AFI87" s="19"/>
      <c r="AFJ87" s="19"/>
      <c r="AFK87" s="19"/>
      <c r="AFL87" s="19"/>
      <c r="AFM87" s="19"/>
      <c r="AFN87" s="19"/>
      <c r="AFO87" s="19"/>
      <c r="AFP87" s="19"/>
      <c r="AFQ87" s="19"/>
      <c r="AFR87" s="19"/>
      <c r="AFS87" s="19"/>
      <c r="AFT87" s="19"/>
      <c r="AFU87" s="19"/>
      <c r="AFV87" s="19"/>
      <c r="AFW87" s="19"/>
      <c r="AFX87" s="19"/>
      <c r="AFY87" s="19"/>
      <c r="AFZ87" s="19"/>
      <c r="AGA87" s="19"/>
      <c r="AGB87" s="19"/>
      <c r="AGC87" s="19"/>
      <c r="AGD87" s="19"/>
      <c r="AGE87" s="19"/>
      <c r="AGF87" s="19"/>
      <c r="AGG87" s="19"/>
      <c r="AGH87" s="19"/>
      <c r="AGI87" s="19"/>
      <c r="AGJ87" s="19"/>
      <c r="AGK87" s="19"/>
      <c r="AGL87" s="19"/>
      <c r="AGM87" s="19"/>
      <c r="AGN87" s="19"/>
      <c r="AGO87" s="19"/>
      <c r="AGP87" s="19"/>
      <c r="AGQ87" s="19"/>
      <c r="AGR87" s="19"/>
      <c r="AGS87" s="19"/>
      <c r="AGT87" s="19"/>
      <c r="AGU87" s="19"/>
      <c r="AGV87" s="19"/>
      <c r="AGW87" s="19"/>
      <c r="AGX87" s="19"/>
      <c r="AGY87" s="19"/>
      <c r="AGZ87" s="19"/>
      <c r="AHA87" s="19"/>
      <c r="AHB87" s="19"/>
      <c r="AHC87" s="19"/>
      <c r="AHD87" s="19"/>
      <c r="AHE87" s="19"/>
      <c r="AHF87" s="19"/>
      <c r="AHG87" s="19"/>
      <c r="AHH87" s="19"/>
      <c r="AHI87" s="19"/>
      <c r="AHJ87" s="19"/>
      <c r="AHK87" s="19"/>
      <c r="AHL87" s="19"/>
      <c r="AHM87" s="19"/>
      <c r="AHN87" s="19"/>
      <c r="AHO87" s="19"/>
      <c r="AHP87" s="19"/>
      <c r="AHQ87" s="19"/>
      <c r="AHR87" s="19"/>
      <c r="AHS87" s="19"/>
      <c r="AHT87" s="19"/>
      <c r="AHU87" s="19"/>
      <c r="AHV87" s="19"/>
      <c r="AHW87" s="19"/>
      <c r="AHX87" s="19"/>
      <c r="AHY87" s="19"/>
      <c r="AHZ87" s="19"/>
      <c r="AIA87" s="19"/>
      <c r="AIB87" s="19"/>
      <c r="AIC87" s="19"/>
      <c r="AID87" s="19"/>
      <c r="AIE87" s="19"/>
      <c r="AIF87" s="19"/>
      <c r="AIG87" s="19"/>
      <c r="AIH87" s="19"/>
      <c r="AII87" s="19"/>
      <c r="AIJ87" s="19"/>
      <c r="AIK87" s="19"/>
      <c r="AIL87" s="19"/>
      <c r="AIM87" s="19"/>
      <c r="AIN87" s="19"/>
      <c r="AIO87" s="19"/>
      <c r="AIP87" s="19"/>
      <c r="AIQ87" s="19"/>
      <c r="AIR87" s="19"/>
      <c r="AIS87" s="19"/>
      <c r="AIT87" s="19"/>
      <c r="AIU87" s="19"/>
      <c r="AIV87" s="19"/>
      <c r="AIW87" s="19"/>
      <c r="AIX87" s="19"/>
      <c r="AIY87" s="19"/>
      <c r="AIZ87" s="19"/>
      <c r="AJA87" s="19"/>
      <c r="AJB87" s="19"/>
      <c r="AJC87" s="19"/>
      <c r="AJD87" s="19"/>
      <c r="AJE87" s="19"/>
      <c r="AJF87" s="19"/>
      <c r="AJG87" s="19"/>
      <c r="AJH87" s="19"/>
      <c r="AJI87" s="19"/>
      <c r="AJJ87" s="19"/>
      <c r="AJK87" s="19"/>
      <c r="AJL87" s="19"/>
      <c r="AJM87" s="19"/>
      <c r="AJN87" s="19"/>
      <c r="AJO87" s="19"/>
      <c r="AJP87" s="19"/>
      <c r="AJQ87" s="19"/>
      <c r="AJR87" s="19"/>
      <c r="AJS87" s="19"/>
      <c r="AJT87" s="19"/>
      <c r="AJU87" s="19"/>
      <c r="AJV87" s="19"/>
      <c r="AJW87" s="19"/>
      <c r="AJX87" s="19"/>
      <c r="AJY87" s="19"/>
      <c r="AJZ87" s="19"/>
      <c r="AKA87" s="19"/>
      <c r="AKB87" s="19"/>
      <c r="AKC87" s="19"/>
      <c r="AKD87" s="19"/>
      <c r="AKE87" s="19"/>
      <c r="AKF87" s="19"/>
      <c r="AKG87" s="19"/>
      <c r="AKH87" s="19"/>
      <c r="AKI87" s="19"/>
      <c r="AKJ87" s="19"/>
      <c r="AKK87" s="19"/>
      <c r="AKL87" s="19"/>
      <c r="AKM87" s="19"/>
      <c r="AKN87" s="19"/>
      <c r="AKO87" s="19"/>
      <c r="AKP87" s="19"/>
      <c r="AKQ87" s="19"/>
      <c r="AKR87" s="19"/>
      <c r="AKS87" s="19"/>
      <c r="AKT87" s="19"/>
      <c r="AKU87" s="19"/>
      <c r="AKV87" s="19"/>
      <c r="AKW87" s="19"/>
      <c r="AKX87" s="19"/>
      <c r="AKY87" s="19"/>
      <c r="AKZ87" s="19"/>
      <c r="ALA87" s="19"/>
      <c r="ALB87" s="19"/>
      <c r="ALC87" s="19"/>
      <c r="ALD87" s="19"/>
      <c r="ALE87" s="19"/>
      <c r="ALF87" s="19"/>
      <c r="ALG87" s="19"/>
      <c r="ALH87" s="19"/>
      <c r="ALI87" s="19"/>
      <c r="ALJ87" s="19"/>
      <c r="ALK87" s="19"/>
      <c r="ALL87" s="19"/>
      <c r="ALM87" s="19"/>
      <c r="ALN87" s="19"/>
      <c r="ALO87" s="19"/>
      <c r="ALP87" s="19"/>
      <c r="ALQ87" s="19"/>
      <c r="ALR87" s="19"/>
      <c r="ALS87" s="19"/>
      <c r="ALT87" s="19"/>
      <c r="ALU87" s="19"/>
      <c r="ALV87" s="19"/>
      <c r="ALW87" s="19"/>
      <c r="ALX87" s="19"/>
      <c r="ALY87" s="19"/>
      <c r="ALZ87" s="19"/>
      <c r="AMA87" s="19"/>
      <c r="AMB87" s="19"/>
      <c r="AMC87" s="19"/>
      <c r="AMD87" s="19"/>
      <c r="AME87" s="19"/>
      <c r="AMF87" s="19"/>
      <c r="AMG87" s="19"/>
      <c r="AMH87" s="19"/>
      <c r="AMI87" s="19"/>
      <c r="AMJ87" s="19"/>
      <c r="AML87" s="19"/>
      <c r="AMM87" s="19"/>
    </row>
    <row r="88" spans="1:1027" x14ac:dyDescent="0.3">
      <c r="A88" s="68"/>
      <c r="B88" s="68"/>
      <c r="C88" s="68"/>
      <c r="D88" s="81"/>
      <c r="E88" s="81"/>
      <c r="F88" s="81"/>
      <c r="G88" s="81"/>
      <c r="H88" s="91"/>
      <c r="I88" s="86"/>
      <c r="J88" s="161"/>
      <c r="K88" s="162"/>
      <c r="L88" s="15"/>
      <c r="M88" s="19"/>
      <c r="N88" s="19"/>
      <c r="O88" s="19"/>
      <c r="P88" s="19"/>
      <c r="Q88" s="19"/>
      <c r="R88" s="19"/>
      <c r="S88" s="2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19"/>
      <c r="IH88" s="19"/>
      <c r="II88" s="19"/>
      <c r="IJ88" s="19"/>
      <c r="IK88" s="19"/>
      <c r="IL88" s="19"/>
      <c r="IM88" s="19"/>
      <c r="IN88" s="19"/>
      <c r="IO88" s="19"/>
      <c r="IP88" s="19"/>
      <c r="IQ88" s="19"/>
      <c r="IR88" s="19"/>
      <c r="IS88" s="19"/>
      <c r="IT88" s="19"/>
      <c r="IU88" s="19"/>
      <c r="IV88" s="19"/>
      <c r="IW88" s="19"/>
      <c r="IX88" s="19"/>
      <c r="IY88" s="19"/>
      <c r="IZ88" s="19"/>
      <c r="JA88" s="19"/>
      <c r="JB88" s="19"/>
      <c r="JC88" s="19"/>
      <c r="JD88" s="19"/>
      <c r="JE88" s="19"/>
      <c r="JF88" s="19"/>
      <c r="JG88" s="19"/>
      <c r="JH88" s="19"/>
      <c r="JI88" s="19"/>
      <c r="JJ88" s="19"/>
      <c r="JK88" s="19"/>
      <c r="JL88" s="19"/>
      <c r="JM88" s="19"/>
      <c r="JN88" s="19"/>
      <c r="JO88" s="19"/>
      <c r="JP88" s="19"/>
      <c r="JQ88" s="19"/>
      <c r="JR88" s="19"/>
      <c r="JS88" s="19"/>
      <c r="JT88" s="19"/>
      <c r="JU88" s="19"/>
      <c r="JV88" s="19"/>
      <c r="JW88" s="19"/>
      <c r="JX88" s="19"/>
      <c r="JY88" s="19"/>
      <c r="JZ88" s="19"/>
      <c r="KA88" s="19"/>
      <c r="KB88" s="19"/>
      <c r="KC88" s="19"/>
      <c r="KD88" s="19"/>
      <c r="KE88" s="19"/>
      <c r="KF88" s="19"/>
      <c r="KG88" s="19"/>
      <c r="KH88" s="19"/>
      <c r="KI88" s="19"/>
      <c r="KJ88" s="19"/>
      <c r="KK88" s="19"/>
      <c r="KL88" s="19"/>
      <c r="KM88" s="19"/>
      <c r="KN88" s="19"/>
      <c r="KO88" s="19"/>
      <c r="KP88" s="19"/>
      <c r="KQ88" s="19"/>
      <c r="KR88" s="19"/>
      <c r="KS88" s="19"/>
      <c r="KT88" s="19"/>
      <c r="KU88" s="19"/>
      <c r="KV88" s="19"/>
      <c r="KW88" s="19"/>
      <c r="KX88" s="19"/>
      <c r="KY88" s="19"/>
      <c r="KZ88" s="19"/>
      <c r="LA88" s="19"/>
      <c r="LB88" s="19"/>
      <c r="LC88" s="19"/>
      <c r="LD88" s="19"/>
      <c r="LE88" s="19"/>
      <c r="LF88" s="19"/>
      <c r="LG88" s="19"/>
      <c r="LH88" s="19"/>
      <c r="LI88" s="19"/>
      <c r="LJ88" s="19"/>
      <c r="LK88" s="19"/>
      <c r="LL88" s="19"/>
      <c r="LM88" s="19"/>
      <c r="LN88" s="19"/>
      <c r="LO88" s="19"/>
      <c r="LP88" s="19"/>
      <c r="LQ88" s="19"/>
      <c r="LR88" s="19"/>
      <c r="LS88" s="19"/>
      <c r="LT88" s="19"/>
      <c r="LU88" s="19"/>
      <c r="LV88" s="19"/>
      <c r="LW88" s="19"/>
      <c r="LX88" s="19"/>
      <c r="LY88" s="19"/>
      <c r="LZ88" s="19"/>
      <c r="MA88" s="19"/>
      <c r="MB88" s="19"/>
      <c r="MC88" s="19"/>
      <c r="MD88" s="19"/>
      <c r="ME88" s="19"/>
      <c r="MF88" s="19"/>
      <c r="MG88" s="19"/>
      <c r="MH88" s="19"/>
      <c r="MI88" s="19"/>
      <c r="MJ88" s="19"/>
      <c r="MK88" s="19"/>
      <c r="ML88" s="19"/>
      <c r="MM88" s="19"/>
      <c r="MN88" s="19"/>
      <c r="MO88" s="19"/>
      <c r="MP88" s="19"/>
      <c r="MQ88" s="19"/>
      <c r="MR88" s="19"/>
      <c r="MS88" s="19"/>
      <c r="MT88" s="19"/>
      <c r="MU88" s="19"/>
      <c r="MV88" s="19"/>
      <c r="MW88" s="19"/>
      <c r="MX88" s="19"/>
      <c r="MY88" s="19"/>
      <c r="MZ88" s="19"/>
      <c r="NA88" s="19"/>
      <c r="NB88" s="19"/>
      <c r="NC88" s="19"/>
      <c r="ND88" s="19"/>
      <c r="NE88" s="19"/>
      <c r="NF88" s="19"/>
      <c r="NG88" s="19"/>
      <c r="NH88" s="19"/>
      <c r="NI88" s="19"/>
      <c r="NJ88" s="19"/>
      <c r="NK88" s="19"/>
      <c r="NL88" s="19"/>
      <c r="NM88" s="19"/>
      <c r="NN88" s="19"/>
      <c r="NO88" s="19"/>
      <c r="NP88" s="19"/>
      <c r="NQ88" s="19"/>
      <c r="NR88" s="19"/>
      <c r="NS88" s="19"/>
      <c r="NT88" s="19"/>
      <c r="NU88" s="19"/>
      <c r="NV88" s="19"/>
      <c r="NW88" s="19"/>
      <c r="NX88" s="19"/>
      <c r="NY88" s="19"/>
      <c r="NZ88" s="19"/>
      <c r="OA88" s="19"/>
      <c r="OB88" s="19"/>
      <c r="OC88" s="19"/>
      <c r="OD88" s="19"/>
      <c r="OE88" s="19"/>
      <c r="OF88" s="19"/>
      <c r="OG88" s="19"/>
      <c r="OH88" s="19"/>
      <c r="OI88" s="19"/>
      <c r="OJ88" s="19"/>
      <c r="OK88" s="19"/>
      <c r="OL88" s="19"/>
      <c r="OM88" s="19"/>
      <c r="ON88" s="19"/>
      <c r="OO88" s="19"/>
      <c r="OP88" s="19"/>
      <c r="OQ88" s="19"/>
      <c r="OR88" s="19"/>
      <c r="OS88" s="19"/>
      <c r="OT88" s="19"/>
      <c r="OU88" s="19"/>
      <c r="OV88" s="19"/>
      <c r="OW88" s="19"/>
      <c r="OX88" s="19"/>
      <c r="OY88" s="19"/>
      <c r="OZ88" s="19"/>
      <c r="PA88" s="19"/>
      <c r="PB88" s="19"/>
      <c r="PC88" s="19"/>
      <c r="PD88" s="19"/>
      <c r="PE88" s="19"/>
      <c r="PF88" s="19"/>
      <c r="PG88" s="19"/>
      <c r="PH88" s="19"/>
      <c r="PI88" s="19"/>
      <c r="PJ88" s="19"/>
      <c r="PK88" s="19"/>
      <c r="PL88" s="19"/>
      <c r="PM88" s="19"/>
      <c r="PN88" s="19"/>
      <c r="PO88" s="19"/>
      <c r="PP88" s="19"/>
      <c r="PQ88" s="19"/>
      <c r="PR88" s="19"/>
      <c r="PS88" s="19"/>
      <c r="PT88" s="19"/>
      <c r="PU88" s="19"/>
      <c r="PV88" s="19"/>
      <c r="PW88" s="19"/>
      <c r="PX88" s="19"/>
      <c r="PY88" s="19"/>
      <c r="PZ88" s="19"/>
      <c r="QA88" s="19"/>
      <c r="QB88" s="19"/>
      <c r="QC88" s="19"/>
      <c r="QD88" s="19"/>
      <c r="QE88" s="19"/>
      <c r="QF88" s="19"/>
      <c r="QG88" s="19"/>
      <c r="QH88" s="19"/>
      <c r="QI88" s="19"/>
      <c r="QJ88" s="19"/>
      <c r="QK88" s="19"/>
      <c r="QL88" s="19"/>
      <c r="QM88" s="19"/>
      <c r="QN88" s="19"/>
      <c r="QO88" s="19"/>
      <c r="QP88" s="19"/>
      <c r="QQ88" s="19"/>
      <c r="QR88" s="19"/>
      <c r="QS88" s="19"/>
      <c r="QT88" s="19"/>
      <c r="QU88" s="19"/>
      <c r="QV88" s="19"/>
      <c r="QW88" s="19"/>
      <c r="QX88" s="19"/>
      <c r="QY88" s="19"/>
      <c r="QZ88" s="19"/>
      <c r="RA88" s="19"/>
      <c r="RB88" s="19"/>
      <c r="RC88" s="19"/>
      <c r="RD88" s="19"/>
      <c r="RE88" s="19"/>
      <c r="RF88" s="19"/>
      <c r="RG88" s="19"/>
      <c r="RH88" s="19"/>
      <c r="RI88" s="19"/>
      <c r="RJ88" s="19"/>
      <c r="RK88" s="19"/>
      <c r="RL88" s="19"/>
      <c r="RM88" s="19"/>
      <c r="RN88" s="19"/>
      <c r="RO88" s="19"/>
      <c r="RP88" s="19"/>
      <c r="RQ88" s="19"/>
      <c r="RR88" s="19"/>
      <c r="RS88" s="19"/>
      <c r="RT88" s="19"/>
      <c r="RU88" s="19"/>
      <c r="RV88" s="19"/>
      <c r="RW88" s="19"/>
      <c r="RX88" s="19"/>
      <c r="RY88" s="19"/>
      <c r="RZ88" s="19"/>
      <c r="SA88" s="19"/>
      <c r="SB88" s="19"/>
      <c r="SC88" s="19"/>
      <c r="SD88" s="19"/>
      <c r="SE88" s="19"/>
      <c r="SF88" s="19"/>
      <c r="SG88" s="19"/>
      <c r="SH88" s="19"/>
      <c r="SI88" s="19"/>
      <c r="SJ88" s="19"/>
      <c r="SK88" s="19"/>
      <c r="SL88" s="19"/>
      <c r="SM88" s="19"/>
      <c r="SN88" s="19"/>
      <c r="SO88" s="19"/>
      <c r="SP88" s="19"/>
      <c r="SQ88" s="19"/>
      <c r="SR88" s="19"/>
      <c r="SS88" s="19"/>
      <c r="ST88" s="19"/>
      <c r="SU88" s="19"/>
      <c r="SV88" s="19"/>
      <c r="SW88" s="19"/>
      <c r="SX88" s="19"/>
      <c r="SY88" s="19"/>
      <c r="SZ88" s="19"/>
      <c r="TA88" s="19"/>
      <c r="TB88" s="19"/>
      <c r="TC88" s="19"/>
      <c r="TD88" s="19"/>
      <c r="TE88" s="19"/>
      <c r="TF88" s="19"/>
      <c r="TG88" s="19"/>
      <c r="TH88" s="19"/>
      <c r="TI88" s="19"/>
      <c r="TJ88" s="19"/>
      <c r="TK88" s="19"/>
      <c r="TL88" s="19"/>
      <c r="TM88" s="19"/>
      <c r="TN88" s="19"/>
      <c r="TO88" s="19"/>
      <c r="TP88" s="19"/>
      <c r="TQ88" s="19"/>
      <c r="TR88" s="19"/>
      <c r="TS88" s="19"/>
      <c r="TT88" s="19"/>
      <c r="TU88" s="19"/>
      <c r="TV88" s="19"/>
      <c r="TW88" s="19"/>
      <c r="TX88" s="19"/>
      <c r="TY88" s="19"/>
      <c r="TZ88" s="19"/>
      <c r="UA88" s="19"/>
      <c r="UB88" s="19"/>
      <c r="UC88" s="19"/>
      <c r="UD88" s="19"/>
      <c r="UE88" s="19"/>
      <c r="UF88" s="19"/>
      <c r="UG88" s="19"/>
      <c r="UH88" s="19"/>
      <c r="UI88" s="19"/>
      <c r="UJ88" s="19"/>
      <c r="UK88" s="19"/>
      <c r="UL88" s="19"/>
      <c r="UM88" s="19"/>
      <c r="UN88" s="19"/>
      <c r="UO88" s="19"/>
      <c r="UP88" s="19"/>
      <c r="UQ88" s="19"/>
      <c r="UR88" s="19"/>
      <c r="US88" s="19"/>
      <c r="UT88" s="19"/>
      <c r="UU88" s="19"/>
      <c r="UV88" s="19"/>
      <c r="UW88" s="19"/>
      <c r="UX88" s="19"/>
      <c r="UY88" s="19"/>
      <c r="UZ88" s="19"/>
      <c r="VA88" s="19"/>
      <c r="VB88" s="19"/>
      <c r="VC88" s="19"/>
      <c r="VD88" s="19"/>
      <c r="VE88" s="19"/>
      <c r="VF88" s="19"/>
      <c r="VG88" s="19"/>
      <c r="VH88" s="19"/>
      <c r="VI88" s="19"/>
      <c r="VJ88" s="19"/>
      <c r="VK88" s="19"/>
      <c r="VL88" s="19"/>
      <c r="VM88" s="19"/>
      <c r="VN88" s="19"/>
      <c r="VO88" s="19"/>
      <c r="VP88" s="19"/>
      <c r="VQ88" s="19"/>
      <c r="VR88" s="19"/>
      <c r="VS88" s="19"/>
      <c r="VT88" s="19"/>
      <c r="VU88" s="19"/>
      <c r="VV88" s="19"/>
      <c r="VW88" s="19"/>
      <c r="VX88" s="19"/>
      <c r="VY88" s="19"/>
      <c r="VZ88" s="19"/>
      <c r="WA88" s="19"/>
      <c r="WB88" s="19"/>
      <c r="WC88" s="19"/>
      <c r="WD88" s="19"/>
      <c r="WE88" s="19"/>
      <c r="WF88" s="19"/>
      <c r="WG88" s="19"/>
      <c r="WH88" s="19"/>
      <c r="WI88" s="19"/>
      <c r="WJ88" s="19"/>
      <c r="WK88" s="19"/>
      <c r="WL88" s="19"/>
      <c r="WM88" s="19"/>
      <c r="WN88" s="19"/>
      <c r="WO88" s="19"/>
      <c r="WP88" s="19"/>
      <c r="WQ88" s="19"/>
      <c r="WR88" s="19"/>
      <c r="WS88" s="19"/>
      <c r="WT88" s="19"/>
      <c r="WU88" s="19"/>
      <c r="WV88" s="19"/>
      <c r="WW88" s="19"/>
      <c r="WX88" s="19"/>
      <c r="WY88" s="19"/>
      <c r="WZ88" s="19"/>
      <c r="XA88" s="19"/>
      <c r="XB88" s="19"/>
      <c r="XC88" s="19"/>
      <c r="XD88" s="19"/>
      <c r="XE88" s="19"/>
      <c r="XF88" s="19"/>
      <c r="XG88" s="19"/>
      <c r="XH88" s="19"/>
      <c r="XI88" s="19"/>
      <c r="XJ88" s="19"/>
      <c r="XK88" s="19"/>
      <c r="XL88" s="19"/>
      <c r="XM88" s="19"/>
      <c r="XN88" s="19"/>
      <c r="XO88" s="19"/>
      <c r="XP88" s="19"/>
      <c r="XQ88" s="19"/>
      <c r="XR88" s="19"/>
      <c r="XS88" s="19"/>
      <c r="XT88" s="19"/>
      <c r="XU88" s="19"/>
      <c r="XV88" s="19"/>
      <c r="XW88" s="19"/>
      <c r="XX88" s="19"/>
      <c r="XY88" s="19"/>
      <c r="XZ88" s="19"/>
      <c r="YA88" s="19"/>
      <c r="YB88" s="19"/>
      <c r="YC88" s="19"/>
      <c r="YD88" s="19"/>
      <c r="YE88" s="19"/>
      <c r="YF88" s="19"/>
      <c r="YG88" s="19"/>
      <c r="YH88" s="19"/>
      <c r="YI88" s="19"/>
      <c r="YJ88" s="19"/>
      <c r="YK88" s="19"/>
      <c r="YL88" s="19"/>
      <c r="YM88" s="19"/>
      <c r="YN88" s="19"/>
      <c r="YO88" s="19"/>
      <c r="YP88" s="19"/>
      <c r="YQ88" s="19"/>
      <c r="YR88" s="19"/>
      <c r="YS88" s="19"/>
      <c r="YT88" s="19"/>
      <c r="YU88" s="19"/>
      <c r="YV88" s="19"/>
      <c r="YW88" s="19"/>
      <c r="YX88" s="19"/>
      <c r="YY88" s="19"/>
      <c r="YZ88" s="19"/>
      <c r="ZA88" s="19"/>
      <c r="ZB88" s="19"/>
      <c r="ZC88" s="19"/>
      <c r="ZD88" s="19"/>
      <c r="ZE88" s="19"/>
      <c r="ZF88" s="19"/>
      <c r="ZG88" s="19"/>
      <c r="ZH88" s="19"/>
      <c r="ZI88" s="19"/>
      <c r="ZJ88" s="19"/>
      <c r="ZK88" s="19"/>
      <c r="ZL88" s="19"/>
      <c r="ZM88" s="19"/>
      <c r="ZN88" s="19"/>
      <c r="ZO88" s="19"/>
      <c r="ZP88" s="19"/>
      <c r="ZQ88" s="19"/>
      <c r="ZR88" s="19"/>
      <c r="ZS88" s="19"/>
      <c r="ZT88" s="19"/>
      <c r="ZU88" s="19"/>
      <c r="ZV88" s="19"/>
      <c r="ZW88" s="19"/>
      <c r="ZX88" s="19"/>
      <c r="ZY88" s="19"/>
      <c r="ZZ88" s="19"/>
      <c r="AAA88" s="19"/>
      <c r="AAB88" s="19"/>
      <c r="AAC88" s="19"/>
      <c r="AAD88" s="19"/>
      <c r="AAE88" s="19"/>
      <c r="AAF88" s="19"/>
      <c r="AAG88" s="19"/>
      <c r="AAH88" s="19"/>
      <c r="AAI88" s="19"/>
      <c r="AAJ88" s="19"/>
      <c r="AAK88" s="19"/>
      <c r="AAL88" s="19"/>
      <c r="AAM88" s="19"/>
      <c r="AAN88" s="19"/>
      <c r="AAO88" s="19"/>
      <c r="AAP88" s="19"/>
      <c r="AAQ88" s="19"/>
      <c r="AAR88" s="19"/>
      <c r="AAS88" s="19"/>
      <c r="AAT88" s="19"/>
      <c r="AAU88" s="19"/>
      <c r="AAV88" s="19"/>
      <c r="AAW88" s="19"/>
      <c r="AAX88" s="19"/>
      <c r="AAY88" s="19"/>
      <c r="AAZ88" s="19"/>
      <c r="ABA88" s="19"/>
      <c r="ABB88" s="19"/>
      <c r="ABC88" s="19"/>
      <c r="ABD88" s="19"/>
      <c r="ABE88" s="19"/>
      <c r="ABF88" s="19"/>
      <c r="ABG88" s="19"/>
      <c r="ABH88" s="19"/>
      <c r="ABI88" s="19"/>
      <c r="ABJ88" s="19"/>
      <c r="ABK88" s="19"/>
      <c r="ABL88" s="19"/>
      <c r="ABM88" s="19"/>
      <c r="ABN88" s="19"/>
      <c r="ABO88" s="19"/>
      <c r="ABP88" s="19"/>
      <c r="ABQ88" s="19"/>
      <c r="ABR88" s="19"/>
      <c r="ABS88" s="19"/>
      <c r="ABT88" s="19"/>
      <c r="ABU88" s="19"/>
      <c r="ABV88" s="19"/>
      <c r="ABW88" s="19"/>
      <c r="ABX88" s="19"/>
      <c r="ABY88" s="19"/>
      <c r="ABZ88" s="19"/>
      <c r="ACA88" s="19"/>
      <c r="ACB88" s="19"/>
      <c r="ACC88" s="19"/>
      <c r="ACD88" s="19"/>
      <c r="ACE88" s="19"/>
      <c r="ACF88" s="19"/>
      <c r="ACG88" s="19"/>
      <c r="ACH88" s="19"/>
      <c r="ACI88" s="19"/>
      <c r="ACJ88" s="19"/>
      <c r="ACK88" s="19"/>
      <c r="ACL88" s="19"/>
      <c r="ACM88" s="19"/>
      <c r="ACN88" s="19"/>
      <c r="ACO88" s="19"/>
      <c r="ACP88" s="19"/>
      <c r="ACQ88" s="19"/>
      <c r="ACR88" s="19"/>
      <c r="ACS88" s="19"/>
      <c r="ACT88" s="19"/>
      <c r="ACU88" s="19"/>
      <c r="ACV88" s="19"/>
      <c r="ACW88" s="19"/>
      <c r="ACX88" s="19"/>
      <c r="ACY88" s="19"/>
      <c r="ACZ88" s="19"/>
      <c r="ADA88" s="19"/>
      <c r="ADB88" s="19"/>
      <c r="ADC88" s="19"/>
      <c r="ADD88" s="19"/>
      <c r="ADE88" s="19"/>
      <c r="ADF88" s="19"/>
      <c r="ADG88" s="19"/>
      <c r="ADH88" s="19"/>
      <c r="ADI88" s="19"/>
      <c r="ADJ88" s="19"/>
      <c r="ADK88" s="19"/>
      <c r="ADL88" s="19"/>
      <c r="ADM88" s="19"/>
      <c r="ADN88" s="19"/>
      <c r="ADO88" s="19"/>
      <c r="ADP88" s="19"/>
      <c r="ADQ88" s="19"/>
      <c r="ADR88" s="19"/>
      <c r="ADS88" s="19"/>
      <c r="ADT88" s="19"/>
      <c r="ADU88" s="19"/>
      <c r="ADV88" s="19"/>
      <c r="ADW88" s="19"/>
      <c r="ADX88" s="19"/>
      <c r="ADY88" s="19"/>
      <c r="ADZ88" s="19"/>
      <c r="AEA88" s="19"/>
      <c r="AEB88" s="19"/>
      <c r="AEC88" s="19"/>
      <c r="AED88" s="19"/>
      <c r="AEE88" s="19"/>
      <c r="AEF88" s="19"/>
      <c r="AEG88" s="19"/>
      <c r="AEH88" s="19"/>
      <c r="AEI88" s="19"/>
      <c r="AEJ88" s="19"/>
      <c r="AEK88" s="19"/>
      <c r="AEL88" s="19"/>
      <c r="AEM88" s="19"/>
      <c r="AEN88" s="19"/>
      <c r="AEO88" s="19"/>
      <c r="AEP88" s="19"/>
      <c r="AEQ88" s="19"/>
      <c r="AER88" s="19"/>
      <c r="AES88" s="19"/>
      <c r="AET88" s="19"/>
      <c r="AEU88" s="19"/>
      <c r="AEV88" s="19"/>
      <c r="AEW88" s="19"/>
      <c r="AEX88" s="19"/>
      <c r="AEY88" s="19"/>
      <c r="AEZ88" s="19"/>
      <c r="AFA88" s="19"/>
      <c r="AFB88" s="19"/>
      <c r="AFC88" s="19"/>
      <c r="AFD88" s="19"/>
      <c r="AFE88" s="19"/>
      <c r="AFF88" s="19"/>
      <c r="AFG88" s="19"/>
      <c r="AFH88" s="19"/>
      <c r="AFI88" s="19"/>
      <c r="AFJ88" s="19"/>
      <c r="AFK88" s="19"/>
      <c r="AFL88" s="19"/>
      <c r="AFM88" s="19"/>
      <c r="AFN88" s="19"/>
      <c r="AFO88" s="19"/>
      <c r="AFP88" s="19"/>
      <c r="AFQ88" s="19"/>
      <c r="AFR88" s="19"/>
      <c r="AFS88" s="19"/>
      <c r="AFT88" s="19"/>
      <c r="AFU88" s="19"/>
      <c r="AFV88" s="19"/>
      <c r="AFW88" s="19"/>
      <c r="AFX88" s="19"/>
      <c r="AFY88" s="19"/>
      <c r="AFZ88" s="19"/>
      <c r="AGA88" s="19"/>
      <c r="AGB88" s="19"/>
      <c r="AGC88" s="19"/>
      <c r="AGD88" s="19"/>
      <c r="AGE88" s="19"/>
      <c r="AGF88" s="19"/>
      <c r="AGG88" s="19"/>
      <c r="AGH88" s="19"/>
      <c r="AGI88" s="19"/>
      <c r="AGJ88" s="19"/>
      <c r="AGK88" s="19"/>
      <c r="AGL88" s="19"/>
      <c r="AGM88" s="19"/>
      <c r="AGN88" s="19"/>
      <c r="AGO88" s="19"/>
      <c r="AGP88" s="19"/>
      <c r="AGQ88" s="19"/>
      <c r="AGR88" s="19"/>
      <c r="AGS88" s="19"/>
      <c r="AGT88" s="19"/>
      <c r="AGU88" s="19"/>
      <c r="AGV88" s="19"/>
      <c r="AGW88" s="19"/>
      <c r="AGX88" s="19"/>
      <c r="AGY88" s="19"/>
      <c r="AGZ88" s="19"/>
      <c r="AHA88" s="19"/>
      <c r="AHB88" s="19"/>
      <c r="AHC88" s="19"/>
      <c r="AHD88" s="19"/>
      <c r="AHE88" s="19"/>
      <c r="AHF88" s="19"/>
      <c r="AHG88" s="19"/>
      <c r="AHH88" s="19"/>
      <c r="AHI88" s="19"/>
      <c r="AHJ88" s="19"/>
      <c r="AHK88" s="19"/>
      <c r="AHL88" s="19"/>
      <c r="AHM88" s="19"/>
      <c r="AHN88" s="19"/>
      <c r="AHO88" s="19"/>
      <c r="AHP88" s="19"/>
      <c r="AHQ88" s="19"/>
      <c r="AHR88" s="19"/>
      <c r="AHS88" s="19"/>
      <c r="AHT88" s="19"/>
      <c r="AHU88" s="19"/>
      <c r="AHV88" s="19"/>
      <c r="AHW88" s="19"/>
      <c r="AHX88" s="19"/>
      <c r="AHY88" s="19"/>
      <c r="AHZ88" s="19"/>
      <c r="AIA88" s="19"/>
      <c r="AIB88" s="19"/>
      <c r="AIC88" s="19"/>
      <c r="AID88" s="19"/>
      <c r="AIE88" s="19"/>
      <c r="AIF88" s="19"/>
      <c r="AIG88" s="19"/>
      <c r="AIH88" s="19"/>
      <c r="AII88" s="19"/>
      <c r="AIJ88" s="19"/>
      <c r="AIK88" s="19"/>
      <c r="AIL88" s="19"/>
      <c r="AIM88" s="19"/>
      <c r="AIN88" s="19"/>
      <c r="AIO88" s="19"/>
      <c r="AIP88" s="19"/>
      <c r="AIQ88" s="19"/>
      <c r="AIR88" s="19"/>
      <c r="AIS88" s="19"/>
      <c r="AIT88" s="19"/>
      <c r="AIU88" s="19"/>
      <c r="AIV88" s="19"/>
      <c r="AIW88" s="19"/>
      <c r="AIX88" s="19"/>
      <c r="AIY88" s="19"/>
      <c r="AIZ88" s="19"/>
      <c r="AJA88" s="19"/>
      <c r="AJB88" s="19"/>
      <c r="AJC88" s="19"/>
      <c r="AJD88" s="19"/>
      <c r="AJE88" s="19"/>
      <c r="AJF88" s="19"/>
      <c r="AJG88" s="19"/>
      <c r="AJH88" s="19"/>
      <c r="AJI88" s="19"/>
      <c r="AJJ88" s="19"/>
      <c r="AJK88" s="19"/>
      <c r="AJL88" s="19"/>
      <c r="AJM88" s="19"/>
      <c r="AJN88" s="19"/>
      <c r="AJO88" s="19"/>
      <c r="AJP88" s="19"/>
      <c r="AJQ88" s="19"/>
      <c r="AJR88" s="19"/>
      <c r="AJS88" s="19"/>
      <c r="AJT88" s="19"/>
      <c r="AJU88" s="19"/>
      <c r="AJV88" s="19"/>
      <c r="AJW88" s="19"/>
      <c r="AJX88" s="19"/>
      <c r="AJY88" s="19"/>
      <c r="AJZ88" s="19"/>
      <c r="AKA88" s="19"/>
      <c r="AKB88" s="19"/>
      <c r="AKC88" s="19"/>
      <c r="AKD88" s="19"/>
      <c r="AKE88" s="19"/>
      <c r="AKF88" s="19"/>
      <c r="AKG88" s="19"/>
      <c r="AKH88" s="19"/>
      <c r="AKI88" s="19"/>
      <c r="AKJ88" s="19"/>
      <c r="AKK88" s="19"/>
      <c r="AKL88" s="19"/>
      <c r="AKM88" s="19"/>
      <c r="AKN88" s="19"/>
      <c r="AKO88" s="19"/>
      <c r="AKP88" s="19"/>
      <c r="AKQ88" s="19"/>
      <c r="AKR88" s="19"/>
      <c r="AKS88" s="19"/>
      <c r="AKT88" s="19"/>
      <c r="AKU88" s="19"/>
      <c r="AKV88" s="19"/>
      <c r="AKW88" s="19"/>
      <c r="AKX88" s="19"/>
      <c r="AKY88" s="19"/>
      <c r="AKZ88" s="19"/>
      <c r="ALA88" s="19"/>
      <c r="ALB88" s="19"/>
      <c r="ALC88" s="19"/>
      <c r="ALD88" s="19"/>
      <c r="ALE88" s="19"/>
      <c r="ALF88" s="19"/>
      <c r="ALG88" s="19"/>
      <c r="ALH88" s="19"/>
      <c r="ALI88" s="19"/>
      <c r="ALJ88" s="19"/>
      <c r="ALK88" s="19"/>
      <c r="ALL88" s="19"/>
      <c r="ALM88" s="19"/>
      <c r="ALN88" s="19"/>
      <c r="ALO88" s="19"/>
      <c r="ALP88" s="19"/>
      <c r="ALQ88" s="19"/>
      <c r="ALR88" s="19"/>
      <c r="ALS88" s="19"/>
      <c r="ALT88" s="19"/>
      <c r="ALU88" s="19"/>
      <c r="ALV88" s="19"/>
      <c r="ALW88" s="19"/>
      <c r="ALX88" s="19"/>
      <c r="ALY88" s="19"/>
      <c r="ALZ88" s="19"/>
      <c r="AMA88" s="19"/>
      <c r="AMB88" s="19"/>
      <c r="AMC88" s="19"/>
      <c r="AMD88" s="19"/>
      <c r="AME88" s="19"/>
      <c r="AMF88" s="19"/>
      <c r="AMG88" s="19"/>
      <c r="AMH88" s="19"/>
      <c r="AMI88" s="19"/>
      <c r="AMJ88" s="19"/>
      <c r="AML88" s="19"/>
      <c r="AMM88" s="19"/>
    </row>
    <row r="89" spans="1:1027" x14ac:dyDescent="0.3">
      <c r="A89" s="68"/>
      <c r="B89" s="68"/>
      <c r="C89" s="68"/>
      <c r="D89" s="81"/>
      <c r="E89" s="81"/>
      <c r="F89" s="81"/>
      <c r="G89" s="81"/>
      <c r="H89" s="91"/>
      <c r="I89" s="86"/>
      <c r="J89" s="161"/>
      <c r="K89" s="162"/>
      <c r="L89" s="15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  <c r="IX89" s="19"/>
      <c r="IY89" s="19"/>
      <c r="IZ89" s="19"/>
      <c r="JA89" s="19"/>
      <c r="JB89" s="19"/>
      <c r="JC89" s="19"/>
      <c r="JD89" s="19"/>
      <c r="JE89" s="19"/>
      <c r="JF89" s="19"/>
      <c r="JG89" s="19"/>
      <c r="JH89" s="19"/>
      <c r="JI89" s="19"/>
      <c r="JJ89" s="19"/>
      <c r="JK89" s="19"/>
      <c r="JL89" s="19"/>
      <c r="JM89" s="19"/>
      <c r="JN89" s="19"/>
      <c r="JO89" s="19"/>
      <c r="JP89" s="19"/>
      <c r="JQ89" s="19"/>
      <c r="JR89" s="19"/>
      <c r="JS89" s="19"/>
      <c r="JT89" s="19"/>
      <c r="JU89" s="19"/>
      <c r="JV89" s="19"/>
      <c r="JW89" s="19"/>
      <c r="JX89" s="19"/>
      <c r="JY89" s="19"/>
      <c r="JZ89" s="19"/>
      <c r="KA89" s="19"/>
      <c r="KB89" s="19"/>
      <c r="KC89" s="19"/>
      <c r="KD89" s="19"/>
      <c r="KE89" s="19"/>
      <c r="KF89" s="19"/>
      <c r="KG89" s="19"/>
      <c r="KH89" s="19"/>
      <c r="KI89" s="19"/>
      <c r="KJ89" s="19"/>
      <c r="KK89" s="19"/>
      <c r="KL89" s="19"/>
      <c r="KM89" s="19"/>
      <c r="KN89" s="19"/>
      <c r="KO89" s="19"/>
      <c r="KP89" s="19"/>
      <c r="KQ89" s="19"/>
      <c r="KR89" s="19"/>
      <c r="KS89" s="19"/>
      <c r="KT89" s="19"/>
      <c r="KU89" s="19"/>
      <c r="KV89" s="19"/>
      <c r="KW89" s="19"/>
      <c r="KX89" s="19"/>
      <c r="KY89" s="19"/>
      <c r="KZ89" s="19"/>
      <c r="LA89" s="19"/>
      <c r="LB89" s="19"/>
      <c r="LC89" s="19"/>
      <c r="LD89" s="19"/>
      <c r="LE89" s="19"/>
      <c r="LF89" s="19"/>
      <c r="LG89" s="19"/>
      <c r="LH89" s="19"/>
      <c r="LI89" s="19"/>
      <c r="LJ89" s="19"/>
      <c r="LK89" s="19"/>
      <c r="LL89" s="19"/>
      <c r="LM89" s="19"/>
      <c r="LN89" s="19"/>
      <c r="LO89" s="19"/>
      <c r="LP89" s="19"/>
      <c r="LQ89" s="19"/>
      <c r="LR89" s="19"/>
      <c r="LS89" s="19"/>
      <c r="LT89" s="19"/>
      <c r="LU89" s="19"/>
      <c r="LV89" s="19"/>
      <c r="LW89" s="19"/>
      <c r="LX89" s="19"/>
      <c r="LY89" s="19"/>
      <c r="LZ89" s="19"/>
      <c r="MA89" s="19"/>
      <c r="MB89" s="19"/>
      <c r="MC89" s="19"/>
      <c r="MD89" s="19"/>
      <c r="ME89" s="19"/>
      <c r="MF89" s="19"/>
      <c r="MG89" s="19"/>
      <c r="MH89" s="19"/>
      <c r="MI89" s="19"/>
      <c r="MJ89" s="19"/>
      <c r="MK89" s="19"/>
      <c r="ML89" s="19"/>
      <c r="MM89" s="19"/>
      <c r="MN89" s="19"/>
      <c r="MO89" s="19"/>
      <c r="MP89" s="19"/>
      <c r="MQ89" s="19"/>
      <c r="MR89" s="19"/>
      <c r="MS89" s="19"/>
      <c r="MT89" s="19"/>
      <c r="MU89" s="19"/>
      <c r="MV89" s="19"/>
      <c r="MW89" s="19"/>
      <c r="MX89" s="19"/>
      <c r="MY89" s="19"/>
      <c r="MZ89" s="19"/>
      <c r="NA89" s="19"/>
      <c r="NB89" s="19"/>
      <c r="NC89" s="19"/>
      <c r="ND89" s="19"/>
      <c r="NE89" s="19"/>
      <c r="NF89" s="19"/>
      <c r="NG89" s="19"/>
      <c r="NH89" s="19"/>
      <c r="NI89" s="19"/>
      <c r="NJ89" s="19"/>
      <c r="NK89" s="19"/>
      <c r="NL89" s="19"/>
      <c r="NM89" s="19"/>
      <c r="NN89" s="19"/>
      <c r="NO89" s="19"/>
      <c r="NP89" s="19"/>
      <c r="NQ89" s="19"/>
      <c r="NR89" s="19"/>
      <c r="NS89" s="19"/>
      <c r="NT89" s="19"/>
      <c r="NU89" s="19"/>
      <c r="NV89" s="19"/>
      <c r="NW89" s="19"/>
      <c r="NX89" s="19"/>
      <c r="NY89" s="19"/>
      <c r="NZ89" s="19"/>
      <c r="OA89" s="19"/>
      <c r="OB89" s="19"/>
      <c r="OC89" s="19"/>
      <c r="OD89" s="19"/>
      <c r="OE89" s="19"/>
      <c r="OF89" s="19"/>
      <c r="OG89" s="19"/>
      <c r="OH89" s="19"/>
      <c r="OI89" s="19"/>
      <c r="OJ89" s="19"/>
      <c r="OK89" s="19"/>
      <c r="OL89" s="19"/>
      <c r="OM89" s="19"/>
      <c r="ON89" s="19"/>
      <c r="OO89" s="19"/>
      <c r="OP89" s="19"/>
      <c r="OQ89" s="19"/>
      <c r="OR89" s="19"/>
      <c r="OS89" s="19"/>
      <c r="OT89" s="19"/>
      <c r="OU89" s="19"/>
      <c r="OV89" s="19"/>
      <c r="OW89" s="19"/>
      <c r="OX89" s="19"/>
      <c r="OY89" s="19"/>
      <c r="OZ89" s="19"/>
      <c r="PA89" s="19"/>
      <c r="PB89" s="19"/>
      <c r="PC89" s="19"/>
      <c r="PD89" s="19"/>
      <c r="PE89" s="19"/>
      <c r="PF89" s="19"/>
      <c r="PG89" s="19"/>
      <c r="PH89" s="19"/>
      <c r="PI89" s="19"/>
      <c r="PJ89" s="19"/>
      <c r="PK89" s="19"/>
      <c r="PL89" s="19"/>
      <c r="PM89" s="19"/>
      <c r="PN89" s="19"/>
      <c r="PO89" s="19"/>
      <c r="PP89" s="19"/>
      <c r="PQ89" s="19"/>
      <c r="PR89" s="19"/>
      <c r="PS89" s="19"/>
      <c r="PT89" s="19"/>
      <c r="PU89" s="19"/>
      <c r="PV89" s="19"/>
      <c r="PW89" s="19"/>
      <c r="PX89" s="19"/>
      <c r="PY89" s="19"/>
      <c r="PZ89" s="19"/>
      <c r="QA89" s="19"/>
      <c r="QB89" s="19"/>
      <c r="QC89" s="19"/>
      <c r="QD89" s="19"/>
      <c r="QE89" s="19"/>
      <c r="QF89" s="19"/>
      <c r="QG89" s="19"/>
      <c r="QH89" s="19"/>
      <c r="QI89" s="19"/>
      <c r="QJ89" s="19"/>
      <c r="QK89" s="19"/>
      <c r="QL89" s="19"/>
      <c r="QM89" s="19"/>
      <c r="QN89" s="19"/>
      <c r="QO89" s="19"/>
      <c r="QP89" s="19"/>
      <c r="QQ89" s="19"/>
      <c r="QR89" s="19"/>
      <c r="QS89" s="19"/>
      <c r="QT89" s="19"/>
      <c r="QU89" s="19"/>
      <c r="QV89" s="19"/>
      <c r="QW89" s="19"/>
      <c r="QX89" s="19"/>
      <c r="QY89" s="19"/>
      <c r="QZ89" s="19"/>
      <c r="RA89" s="19"/>
      <c r="RB89" s="19"/>
      <c r="RC89" s="19"/>
      <c r="RD89" s="19"/>
      <c r="RE89" s="19"/>
      <c r="RF89" s="19"/>
      <c r="RG89" s="19"/>
      <c r="RH89" s="19"/>
      <c r="RI89" s="19"/>
      <c r="RJ89" s="19"/>
      <c r="RK89" s="19"/>
      <c r="RL89" s="19"/>
      <c r="RM89" s="19"/>
      <c r="RN89" s="19"/>
      <c r="RO89" s="19"/>
      <c r="RP89" s="19"/>
      <c r="RQ89" s="19"/>
      <c r="RR89" s="19"/>
      <c r="RS89" s="19"/>
      <c r="RT89" s="19"/>
      <c r="RU89" s="19"/>
      <c r="RV89" s="19"/>
      <c r="RW89" s="19"/>
      <c r="RX89" s="19"/>
      <c r="RY89" s="19"/>
      <c r="RZ89" s="19"/>
      <c r="SA89" s="19"/>
      <c r="SB89" s="19"/>
      <c r="SC89" s="19"/>
      <c r="SD89" s="19"/>
      <c r="SE89" s="19"/>
      <c r="SF89" s="19"/>
      <c r="SG89" s="19"/>
      <c r="SH89" s="19"/>
      <c r="SI89" s="19"/>
      <c r="SJ89" s="19"/>
      <c r="SK89" s="19"/>
      <c r="SL89" s="19"/>
      <c r="SM89" s="19"/>
      <c r="SN89" s="19"/>
      <c r="SO89" s="19"/>
      <c r="SP89" s="19"/>
      <c r="SQ89" s="19"/>
      <c r="SR89" s="19"/>
      <c r="SS89" s="19"/>
      <c r="ST89" s="19"/>
      <c r="SU89" s="19"/>
      <c r="SV89" s="19"/>
      <c r="SW89" s="19"/>
      <c r="SX89" s="19"/>
      <c r="SY89" s="19"/>
      <c r="SZ89" s="19"/>
      <c r="TA89" s="19"/>
      <c r="TB89" s="19"/>
      <c r="TC89" s="19"/>
      <c r="TD89" s="19"/>
      <c r="TE89" s="19"/>
      <c r="TF89" s="19"/>
      <c r="TG89" s="19"/>
      <c r="TH89" s="19"/>
      <c r="TI89" s="19"/>
      <c r="TJ89" s="19"/>
      <c r="TK89" s="19"/>
      <c r="TL89" s="19"/>
      <c r="TM89" s="19"/>
      <c r="TN89" s="19"/>
      <c r="TO89" s="19"/>
      <c r="TP89" s="19"/>
      <c r="TQ89" s="19"/>
      <c r="TR89" s="19"/>
      <c r="TS89" s="19"/>
      <c r="TT89" s="19"/>
      <c r="TU89" s="19"/>
      <c r="TV89" s="19"/>
      <c r="TW89" s="19"/>
      <c r="TX89" s="19"/>
      <c r="TY89" s="19"/>
      <c r="TZ89" s="19"/>
      <c r="UA89" s="19"/>
      <c r="UB89" s="19"/>
      <c r="UC89" s="19"/>
      <c r="UD89" s="19"/>
      <c r="UE89" s="19"/>
      <c r="UF89" s="19"/>
      <c r="UG89" s="19"/>
      <c r="UH89" s="19"/>
      <c r="UI89" s="19"/>
      <c r="UJ89" s="19"/>
      <c r="UK89" s="19"/>
      <c r="UL89" s="19"/>
      <c r="UM89" s="19"/>
      <c r="UN89" s="19"/>
      <c r="UO89" s="19"/>
      <c r="UP89" s="19"/>
      <c r="UQ89" s="19"/>
      <c r="UR89" s="19"/>
      <c r="US89" s="19"/>
      <c r="UT89" s="19"/>
      <c r="UU89" s="19"/>
      <c r="UV89" s="19"/>
      <c r="UW89" s="19"/>
      <c r="UX89" s="19"/>
      <c r="UY89" s="19"/>
      <c r="UZ89" s="19"/>
      <c r="VA89" s="19"/>
      <c r="VB89" s="19"/>
      <c r="VC89" s="19"/>
      <c r="VD89" s="19"/>
      <c r="VE89" s="19"/>
      <c r="VF89" s="19"/>
      <c r="VG89" s="19"/>
      <c r="VH89" s="19"/>
      <c r="VI89" s="19"/>
      <c r="VJ89" s="19"/>
      <c r="VK89" s="19"/>
      <c r="VL89" s="19"/>
      <c r="VM89" s="19"/>
      <c r="VN89" s="19"/>
      <c r="VO89" s="19"/>
      <c r="VP89" s="19"/>
      <c r="VQ89" s="19"/>
      <c r="VR89" s="19"/>
      <c r="VS89" s="19"/>
      <c r="VT89" s="19"/>
      <c r="VU89" s="19"/>
      <c r="VV89" s="19"/>
      <c r="VW89" s="19"/>
      <c r="VX89" s="19"/>
      <c r="VY89" s="19"/>
      <c r="VZ89" s="19"/>
      <c r="WA89" s="19"/>
      <c r="WB89" s="19"/>
      <c r="WC89" s="19"/>
      <c r="WD89" s="19"/>
      <c r="WE89" s="19"/>
      <c r="WF89" s="19"/>
      <c r="WG89" s="19"/>
      <c r="WH89" s="19"/>
      <c r="WI89" s="19"/>
      <c r="WJ89" s="19"/>
      <c r="WK89" s="19"/>
      <c r="WL89" s="19"/>
      <c r="WM89" s="19"/>
      <c r="WN89" s="19"/>
      <c r="WO89" s="19"/>
      <c r="WP89" s="19"/>
      <c r="WQ89" s="19"/>
      <c r="WR89" s="19"/>
      <c r="WS89" s="19"/>
      <c r="WT89" s="19"/>
      <c r="WU89" s="19"/>
      <c r="WV89" s="19"/>
      <c r="WW89" s="19"/>
      <c r="WX89" s="19"/>
      <c r="WY89" s="19"/>
      <c r="WZ89" s="19"/>
      <c r="XA89" s="19"/>
      <c r="XB89" s="19"/>
      <c r="XC89" s="19"/>
      <c r="XD89" s="19"/>
      <c r="XE89" s="19"/>
      <c r="XF89" s="19"/>
      <c r="XG89" s="19"/>
      <c r="XH89" s="19"/>
      <c r="XI89" s="19"/>
      <c r="XJ89" s="19"/>
      <c r="XK89" s="19"/>
      <c r="XL89" s="19"/>
      <c r="XM89" s="19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19"/>
      <c r="YG89" s="19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19"/>
      <c r="ZA89" s="19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19"/>
      <c r="ZU89" s="19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19"/>
      <c r="AAO89" s="19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19"/>
      <c r="ABI89" s="19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19"/>
      <c r="ACC89" s="19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19"/>
      <c r="ACW89" s="19"/>
      <c r="ACX89" s="19"/>
      <c r="ACY89" s="19"/>
      <c r="ACZ89" s="19"/>
      <c r="ADA89" s="19"/>
      <c r="ADB89" s="19"/>
      <c r="ADC89" s="19"/>
      <c r="ADD89" s="19"/>
      <c r="ADE89" s="19"/>
      <c r="ADF89" s="19"/>
      <c r="ADG89" s="19"/>
      <c r="ADH89" s="19"/>
      <c r="ADI89" s="19"/>
      <c r="ADJ89" s="19"/>
      <c r="ADK89" s="19"/>
      <c r="ADL89" s="19"/>
      <c r="ADM89" s="19"/>
      <c r="ADN89" s="19"/>
      <c r="ADO89" s="19"/>
      <c r="ADP89" s="19"/>
      <c r="ADQ89" s="19"/>
      <c r="ADR89" s="19"/>
      <c r="ADS89" s="19"/>
      <c r="ADT89" s="19"/>
      <c r="ADU89" s="19"/>
      <c r="ADV89" s="19"/>
      <c r="ADW89" s="19"/>
      <c r="ADX89" s="19"/>
      <c r="ADY89" s="19"/>
      <c r="ADZ89" s="19"/>
      <c r="AEA89" s="19"/>
      <c r="AEB89" s="19"/>
      <c r="AEC89" s="19"/>
      <c r="AED89" s="19"/>
      <c r="AEE89" s="19"/>
      <c r="AEF89" s="19"/>
      <c r="AEG89" s="19"/>
      <c r="AEH89" s="19"/>
      <c r="AEI89" s="19"/>
      <c r="AEJ89" s="19"/>
      <c r="AEK89" s="19"/>
      <c r="AEL89" s="19"/>
      <c r="AEM89" s="19"/>
      <c r="AEN89" s="19"/>
      <c r="AEO89" s="19"/>
      <c r="AEP89" s="19"/>
      <c r="AEQ89" s="19"/>
      <c r="AER89" s="19"/>
      <c r="AES89" s="19"/>
      <c r="AET89" s="19"/>
      <c r="AEU89" s="19"/>
      <c r="AEV89" s="19"/>
      <c r="AEW89" s="19"/>
      <c r="AEX89" s="19"/>
      <c r="AEY89" s="19"/>
      <c r="AEZ89" s="19"/>
      <c r="AFA89" s="19"/>
      <c r="AFB89" s="19"/>
      <c r="AFC89" s="19"/>
      <c r="AFD89" s="19"/>
      <c r="AFE89" s="19"/>
      <c r="AFF89" s="19"/>
      <c r="AFG89" s="19"/>
      <c r="AFH89" s="19"/>
      <c r="AFI89" s="19"/>
      <c r="AFJ89" s="19"/>
      <c r="AFK89" s="19"/>
      <c r="AFL89" s="19"/>
      <c r="AFM89" s="19"/>
      <c r="AFN89" s="19"/>
      <c r="AFO89" s="19"/>
      <c r="AFP89" s="19"/>
      <c r="AFQ89" s="19"/>
      <c r="AFR89" s="19"/>
      <c r="AFS89" s="19"/>
      <c r="AFT89" s="19"/>
      <c r="AFU89" s="19"/>
      <c r="AFV89" s="19"/>
      <c r="AFW89" s="19"/>
      <c r="AFX89" s="19"/>
      <c r="AFY89" s="19"/>
      <c r="AFZ89" s="19"/>
      <c r="AGA89" s="19"/>
      <c r="AGB89" s="19"/>
      <c r="AGC89" s="19"/>
      <c r="AGD89" s="19"/>
      <c r="AGE89" s="19"/>
      <c r="AGF89" s="19"/>
      <c r="AGG89" s="19"/>
      <c r="AGH89" s="19"/>
      <c r="AGI89" s="19"/>
      <c r="AGJ89" s="19"/>
      <c r="AGK89" s="19"/>
      <c r="AGL89" s="19"/>
      <c r="AGM89" s="19"/>
      <c r="AGN89" s="19"/>
      <c r="AGO89" s="19"/>
      <c r="AGP89" s="19"/>
      <c r="AGQ89" s="19"/>
      <c r="AGR89" s="19"/>
      <c r="AGS89" s="19"/>
      <c r="AGT89" s="19"/>
      <c r="AGU89" s="19"/>
      <c r="AGV89" s="19"/>
      <c r="AGW89" s="19"/>
      <c r="AGX89" s="19"/>
      <c r="AGY89" s="19"/>
      <c r="AGZ89" s="19"/>
      <c r="AHA89" s="19"/>
      <c r="AHB89" s="19"/>
      <c r="AHC89" s="19"/>
      <c r="AHD89" s="19"/>
      <c r="AHE89" s="19"/>
      <c r="AHF89" s="19"/>
      <c r="AHG89" s="19"/>
      <c r="AHH89" s="19"/>
      <c r="AHI89" s="19"/>
      <c r="AHJ89" s="19"/>
      <c r="AHK89" s="19"/>
      <c r="AHL89" s="19"/>
      <c r="AHM89" s="19"/>
      <c r="AHN89" s="19"/>
      <c r="AHO89" s="19"/>
      <c r="AHP89" s="19"/>
      <c r="AHQ89" s="19"/>
      <c r="AHR89" s="19"/>
      <c r="AHS89" s="19"/>
      <c r="AHT89" s="19"/>
      <c r="AHU89" s="19"/>
      <c r="AHV89" s="19"/>
      <c r="AHW89" s="19"/>
      <c r="AHX89" s="19"/>
      <c r="AHY89" s="19"/>
      <c r="AHZ89" s="19"/>
      <c r="AIA89" s="19"/>
      <c r="AIB89" s="19"/>
      <c r="AIC89" s="19"/>
      <c r="AID89" s="19"/>
      <c r="AIE89" s="19"/>
      <c r="AIF89" s="19"/>
      <c r="AIG89" s="19"/>
      <c r="AIH89" s="19"/>
      <c r="AII89" s="19"/>
      <c r="AIJ89" s="19"/>
      <c r="AIK89" s="19"/>
      <c r="AIL89" s="19"/>
      <c r="AIM89" s="19"/>
      <c r="AIN89" s="19"/>
      <c r="AIO89" s="19"/>
      <c r="AIP89" s="19"/>
      <c r="AIQ89" s="19"/>
      <c r="AIR89" s="19"/>
      <c r="AIS89" s="19"/>
      <c r="AIT89" s="19"/>
      <c r="AIU89" s="19"/>
      <c r="AIV89" s="19"/>
      <c r="AIW89" s="19"/>
      <c r="AIX89" s="19"/>
      <c r="AIY89" s="19"/>
      <c r="AIZ89" s="19"/>
      <c r="AJA89" s="19"/>
      <c r="AJB89" s="19"/>
      <c r="AJC89" s="19"/>
      <c r="AJD89" s="19"/>
      <c r="AJE89" s="19"/>
      <c r="AJF89" s="19"/>
      <c r="AJG89" s="19"/>
      <c r="AJH89" s="19"/>
      <c r="AJI89" s="19"/>
      <c r="AJJ89" s="19"/>
      <c r="AJK89" s="19"/>
      <c r="AJL89" s="19"/>
      <c r="AJM89" s="19"/>
      <c r="AJN89" s="19"/>
      <c r="AJO89" s="19"/>
      <c r="AJP89" s="19"/>
      <c r="AJQ89" s="19"/>
      <c r="AJR89" s="19"/>
      <c r="AJS89" s="19"/>
      <c r="AJT89" s="19"/>
      <c r="AJU89" s="19"/>
      <c r="AJV89" s="19"/>
      <c r="AJW89" s="19"/>
      <c r="AJX89" s="19"/>
      <c r="AJY89" s="19"/>
      <c r="AJZ89" s="19"/>
      <c r="AKA89" s="19"/>
      <c r="AKB89" s="19"/>
      <c r="AKC89" s="19"/>
      <c r="AKD89" s="19"/>
      <c r="AKE89" s="19"/>
      <c r="AKF89" s="19"/>
      <c r="AKG89" s="19"/>
      <c r="AKH89" s="19"/>
      <c r="AKI89" s="19"/>
      <c r="AKJ89" s="19"/>
      <c r="AKK89" s="19"/>
      <c r="AKL89" s="19"/>
      <c r="AKM89" s="19"/>
      <c r="AKN89" s="19"/>
      <c r="AKO89" s="19"/>
      <c r="AKP89" s="19"/>
      <c r="AKQ89" s="19"/>
      <c r="AKR89" s="19"/>
      <c r="AKS89" s="19"/>
      <c r="AKT89" s="19"/>
      <c r="AKU89" s="19"/>
      <c r="AKV89" s="19"/>
      <c r="AKW89" s="19"/>
      <c r="AKX89" s="19"/>
      <c r="AKY89" s="19"/>
      <c r="AKZ89" s="19"/>
      <c r="ALA89" s="19"/>
      <c r="ALB89" s="19"/>
      <c r="ALC89" s="19"/>
      <c r="ALD89" s="19"/>
      <c r="ALE89" s="19"/>
      <c r="ALF89" s="19"/>
      <c r="ALG89" s="19"/>
      <c r="ALH89" s="19"/>
      <c r="ALI89" s="19"/>
      <c r="ALJ89" s="19"/>
      <c r="ALK89" s="19"/>
      <c r="ALL89" s="19"/>
      <c r="ALM89" s="19"/>
      <c r="ALN89" s="19"/>
      <c r="ALO89" s="19"/>
      <c r="ALP89" s="19"/>
      <c r="ALQ89" s="19"/>
      <c r="ALR89" s="19"/>
      <c r="ALS89" s="19"/>
      <c r="ALT89" s="19"/>
      <c r="ALU89" s="19"/>
      <c r="ALV89" s="19"/>
      <c r="ALW89" s="19"/>
      <c r="ALX89" s="19"/>
      <c r="ALY89" s="19"/>
      <c r="ALZ89" s="19"/>
      <c r="AMA89" s="19"/>
      <c r="AMB89" s="19"/>
      <c r="AMC89" s="19"/>
      <c r="AMD89" s="19"/>
      <c r="AME89" s="19"/>
      <c r="AMF89" s="19"/>
      <c r="AMG89" s="19"/>
      <c r="AMH89" s="19"/>
      <c r="AMI89" s="19"/>
      <c r="AMJ89" s="19"/>
      <c r="AML89" s="19"/>
      <c r="AMM89" s="19"/>
    </row>
    <row r="90" spans="1:1027" x14ac:dyDescent="0.3">
      <c r="A90" s="68"/>
      <c r="B90" s="68"/>
      <c r="C90" s="68"/>
      <c r="D90" s="81"/>
      <c r="E90" s="81"/>
      <c r="F90" s="81"/>
      <c r="G90" s="81"/>
      <c r="H90" s="91"/>
      <c r="I90" s="86"/>
      <c r="J90" s="161"/>
      <c r="K90" s="162"/>
      <c r="L90" s="15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  <c r="IX90" s="19"/>
      <c r="IY90" s="19"/>
      <c r="IZ90" s="19"/>
      <c r="JA90" s="19"/>
      <c r="JB90" s="19"/>
      <c r="JC90" s="19"/>
      <c r="JD90" s="19"/>
      <c r="JE90" s="19"/>
      <c r="JF90" s="19"/>
      <c r="JG90" s="19"/>
      <c r="JH90" s="19"/>
      <c r="JI90" s="19"/>
      <c r="JJ90" s="19"/>
      <c r="JK90" s="19"/>
      <c r="JL90" s="19"/>
      <c r="JM90" s="19"/>
      <c r="JN90" s="19"/>
      <c r="JO90" s="19"/>
      <c r="JP90" s="19"/>
      <c r="JQ90" s="19"/>
      <c r="JR90" s="19"/>
      <c r="JS90" s="19"/>
      <c r="JT90" s="19"/>
      <c r="JU90" s="19"/>
      <c r="JV90" s="19"/>
      <c r="JW90" s="19"/>
      <c r="JX90" s="19"/>
      <c r="JY90" s="19"/>
      <c r="JZ90" s="19"/>
      <c r="KA90" s="19"/>
      <c r="KB90" s="19"/>
      <c r="KC90" s="19"/>
      <c r="KD90" s="19"/>
      <c r="KE90" s="19"/>
      <c r="KF90" s="19"/>
      <c r="KG90" s="19"/>
      <c r="KH90" s="19"/>
      <c r="KI90" s="19"/>
      <c r="KJ90" s="19"/>
      <c r="KK90" s="19"/>
      <c r="KL90" s="19"/>
      <c r="KM90" s="19"/>
      <c r="KN90" s="19"/>
      <c r="KO90" s="19"/>
      <c r="KP90" s="19"/>
      <c r="KQ90" s="19"/>
      <c r="KR90" s="19"/>
      <c r="KS90" s="19"/>
      <c r="KT90" s="19"/>
      <c r="KU90" s="19"/>
      <c r="KV90" s="19"/>
      <c r="KW90" s="19"/>
      <c r="KX90" s="19"/>
      <c r="KY90" s="19"/>
      <c r="KZ90" s="19"/>
      <c r="LA90" s="19"/>
      <c r="LB90" s="19"/>
      <c r="LC90" s="19"/>
      <c r="LD90" s="19"/>
      <c r="LE90" s="19"/>
      <c r="LF90" s="19"/>
      <c r="LG90" s="19"/>
      <c r="LH90" s="19"/>
      <c r="LI90" s="19"/>
      <c r="LJ90" s="19"/>
      <c r="LK90" s="19"/>
      <c r="LL90" s="19"/>
      <c r="LM90" s="19"/>
      <c r="LN90" s="19"/>
      <c r="LO90" s="19"/>
      <c r="LP90" s="19"/>
      <c r="LQ90" s="19"/>
      <c r="LR90" s="19"/>
      <c r="LS90" s="19"/>
      <c r="LT90" s="19"/>
      <c r="LU90" s="19"/>
      <c r="LV90" s="19"/>
      <c r="LW90" s="19"/>
      <c r="LX90" s="19"/>
      <c r="LY90" s="19"/>
      <c r="LZ90" s="19"/>
      <c r="MA90" s="19"/>
      <c r="MB90" s="19"/>
      <c r="MC90" s="19"/>
      <c r="MD90" s="19"/>
      <c r="ME90" s="19"/>
      <c r="MF90" s="19"/>
      <c r="MG90" s="19"/>
      <c r="MH90" s="19"/>
      <c r="MI90" s="19"/>
      <c r="MJ90" s="19"/>
      <c r="MK90" s="19"/>
      <c r="ML90" s="19"/>
      <c r="MM90" s="19"/>
      <c r="MN90" s="19"/>
      <c r="MO90" s="19"/>
      <c r="MP90" s="19"/>
      <c r="MQ90" s="19"/>
      <c r="MR90" s="19"/>
      <c r="MS90" s="19"/>
      <c r="MT90" s="19"/>
      <c r="MU90" s="19"/>
      <c r="MV90" s="19"/>
      <c r="MW90" s="19"/>
      <c r="MX90" s="19"/>
      <c r="MY90" s="19"/>
      <c r="MZ90" s="19"/>
      <c r="NA90" s="19"/>
      <c r="NB90" s="19"/>
      <c r="NC90" s="19"/>
      <c r="ND90" s="19"/>
      <c r="NE90" s="19"/>
      <c r="NF90" s="19"/>
      <c r="NG90" s="19"/>
      <c r="NH90" s="19"/>
      <c r="NI90" s="19"/>
      <c r="NJ90" s="19"/>
      <c r="NK90" s="19"/>
      <c r="NL90" s="19"/>
      <c r="NM90" s="19"/>
      <c r="NN90" s="19"/>
      <c r="NO90" s="19"/>
      <c r="NP90" s="19"/>
      <c r="NQ90" s="19"/>
      <c r="NR90" s="19"/>
      <c r="NS90" s="19"/>
      <c r="NT90" s="19"/>
      <c r="NU90" s="19"/>
      <c r="NV90" s="19"/>
      <c r="NW90" s="19"/>
      <c r="NX90" s="19"/>
      <c r="NY90" s="19"/>
      <c r="NZ90" s="19"/>
      <c r="OA90" s="19"/>
      <c r="OB90" s="19"/>
      <c r="OC90" s="19"/>
      <c r="OD90" s="19"/>
      <c r="OE90" s="19"/>
      <c r="OF90" s="19"/>
      <c r="OG90" s="19"/>
      <c r="OH90" s="19"/>
      <c r="OI90" s="19"/>
      <c r="OJ90" s="19"/>
      <c r="OK90" s="19"/>
      <c r="OL90" s="19"/>
      <c r="OM90" s="19"/>
      <c r="ON90" s="19"/>
      <c r="OO90" s="19"/>
      <c r="OP90" s="19"/>
      <c r="OQ90" s="19"/>
      <c r="OR90" s="19"/>
      <c r="OS90" s="19"/>
      <c r="OT90" s="19"/>
      <c r="OU90" s="19"/>
      <c r="OV90" s="19"/>
      <c r="OW90" s="19"/>
      <c r="OX90" s="19"/>
      <c r="OY90" s="19"/>
      <c r="OZ90" s="19"/>
      <c r="PA90" s="19"/>
      <c r="PB90" s="19"/>
      <c r="PC90" s="19"/>
      <c r="PD90" s="19"/>
      <c r="PE90" s="19"/>
      <c r="PF90" s="19"/>
      <c r="PG90" s="19"/>
      <c r="PH90" s="19"/>
      <c r="PI90" s="19"/>
      <c r="PJ90" s="19"/>
      <c r="PK90" s="19"/>
      <c r="PL90" s="19"/>
      <c r="PM90" s="19"/>
      <c r="PN90" s="19"/>
      <c r="PO90" s="19"/>
      <c r="PP90" s="19"/>
      <c r="PQ90" s="19"/>
      <c r="PR90" s="19"/>
      <c r="PS90" s="19"/>
      <c r="PT90" s="19"/>
      <c r="PU90" s="19"/>
      <c r="PV90" s="19"/>
      <c r="PW90" s="19"/>
      <c r="PX90" s="19"/>
      <c r="PY90" s="19"/>
      <c r="PZ90" s="19"/>
      <c r="QA90" s="19"/>
      <c r="QB90" s="19"/>
      <c r="QC90" s="19"/>
      <c r="QD90" s="19"/>
      <c r="QE90" s="19"/>
      <c r="QF90" s="19"/>
      <c r="QG90" s="19"/>
      <c r="QH90" s="19"/>
      <c r="QI90" s="19"/>
      <c r="QJ90" s="19"/>
      <c r="QK90" s="19"/>
      <c r="QL90" s="19"/>
      <c r="QM90" s="19"/>
      <c r="QN90" s="19"/>
      <c r="QO90" s="19"/>
      <c r="QP90" s="19"/>
      <c r="QQ90" s="19"/>
      <c r="QR90" s="19"/>
      <c r="QS90" s="19"/>
      <c r="QT90" s="19"/>
      <c r="QU90" s="19"/>
      <c r="QV90" s="19"/>
      <c r="QW90" s="19"/>
      <c r="QX90" s="19"/>
      <c r="QY90" s="19"/>
      <c r="QZ90" s="19"/>
      <c r="RA90" s="19"/>
      <c r="RB90" s="19"/>
      <c r="RC90" s="19"/>
      <c r="RD90" s="19"/>
      <c r="RE90" s="19"/>
      <c r="RF90" s="19"/>
      <c r="RG90" s="19"/>
      <c r="RH90" s="19"/>
      <c r="RI90" s="19"/>
      <c r="RJ90" s="19"/>
      <c r="RK90" s="19"/>
      <c r="RL90" s="19"/>
      <c r="RM90" s="19"/>
      <c r="RN90" s="19"/>
      <c r="RO90" s="19"/>
      <c r="RP90" s="19"/>
      <c r="RQ90" s="19"/>
      <c r="RR90" s="19"/>
      <c r="RS90" s="19"/>
      <c r="RT90" s="19"/>
      <c r="RU90" s="19"/>
      <c r="RV90" s="19"/>
      <c r="RW90" s="19"/>
      <c r="RX90" s="19"/>
      <c r="RY90" s="19"/>
      <c r="RZ90" s="19"/>
      <c r="SA90" s="19"/>
      <c r="SB90" s="19"/>
      <c r="SC90" s="19"/>
      <c r="SD90" s="19"/>
      <c r="SE90" s="19"/>
      <c r="SF90" s="19"/>
      <c r="SG90" s="19"/>
      <c r="SH90" s="19"/>
      <c r="SI90" s="19"/>
      <c r="SJ90" s="19"/>
      <c r="SK90" s="19"/>
      <c r="SL90" s="19"/>
      <c r="SM90" s="19"/>
      <c r="SN90" s="19"/>
      <c r="SO90" s="19"/>
      <c r="SP90" s="19"/>
      <c r="SQ90" s="19"/>
      <c r="SR90" s="19"/>
      <c r="SS90" s="19"/>
      <c r="ST90" s="19"/>
      <c r="SU90" s="19"/>
      <c r="SV90" s="19"/>
      <c r="SW90" s="19"/>
      <c r="SX90" s="19"/>
      <c r="SY90" s="19"/>
      <c r="SZ90" s="19"/>
      <c r="TA90" s="19"/>
      <c r="TB90" s="19"/>
      <c r="TC90" s="19"/>
      <c r="TD90" s="19"/>
      <c r="TE90" s="19"/>
      <c r="TF90" s="19"/>
      <c r="TG90" s="19"/>
      <c r="TH90" s="19"/>
      <c r="TI90" s="19"/>
      <c r="TJ90" s="19"/>
      <c r="TK90" s="19"/>
      <c r="TL90" s="19"/>
      <c r="TM90" s="19"/>
      <c r="TN90" s="19"/>
      <c r="TO90" s="19"/>
      <c r="TP90" s="19"/>
      <c r="TQ90" s="19"/>
      <c r="TR90" s="19"/>
      <c r="TS90" s="19"/>
      <c r="TT90" s="19"/>
      <c r="TU90" s="19"/>
      <c r="TV90" s="19"/>
      <c r="TW90" s="19"/>
      <c r="TX90" s="19"/>
      <c r="TY90" s="19"/>
      <c r="TZ90" s="19"/>
      <c r="UA90" s="19"/>
      <c r="UB90" s="19"/>
      <c r="UC90" s="19"/>
      <c r="UD90" s="19"/>
      <c r="UE90" s="19"/>
      <c r="UF90" s="19"/>
      <c r="UG90" s="19"/>
      <c r="UH90" s="19"/>
      <c r="UI90" s="19"/>
      <c r="UJ90" s="19"/>
      <c r="UK90" s="19"/>
      <c r="UL90" s="19"/>
      <c r="UM90" s="19"/>
      <c r="UN90" s="19"/>
      <c r="UO90" s="19"/>
      <c r="UP90" s="19"/>
      <c r="UQ90" s="19"/>
      <c r="UR90" s="19"/>
      <c r="US90" s="19"/>
      <c r="UT90" s="19"/>
      <c r="UU90" s="19"/>
      <c r="UV90" s="19"/>
      <c r="UW90" s="19"/>
      <c r="UX90" s="19"/>
      <c r="UY90" s="19"/>
      <c r="UZ90" s="19"/>
      <c r="VA90" s="19"/>
      <c r="VB90" s="19"/>
      <c r="VC90" s="19"/>
      <c r="VD90" s="19"/>
      <c r="VE90" s="19"/>
      <c r="VF90" s="19"/>
      <c r="VG90" s="19"/>
      <c r="VH90" s="19"/>
      <c r="VI90" s="19"/>
      <c r="VJ90" s="19"/>
      <c r="VK90" s="19"/>
      <c r="VL90" s="19"/>
      <c r="VM90" s="19"/>
      <c r="VN90" s="19"/>
      <c r="VO90" s="19"/>
      <c r="VP90" s="19"/>
      <c r="VQ90" s="19"/>
      <c r="VR90" s="19"/>
      <c r="VS90" s="19"/>
      <c r="VT90" s="19"/>
      <c r="VU90" s="19"/>
      <c r="VV90" s="19"/>
      <c r="VW90" s="19"/>
      <c r="VX90" s="19"/>
      <c r="VY90" s="19"/>
      <c r="VZ90" s="19"/>
      <c r="WA90" s="19"/>
      <c r="WB90" s="19"/>
      <c r="WC90" s="19"/>
      <c r="WD90" s="19"/>
      <c r="WE90" s="19"/>
      <c r="WF90" s="19"/>
      <c r="WG90" s="19"/>
      <c r="WH90" s="19"/>
      <c r="WI90" s="19"/>
      <c r="WJ90" s="19"/>
      <c r="WK90" s="19"/>
      <c r="WL90" s="19"/>
      <c r="WM90" s="19"/>
      <c r="WN90" s="19"/>
      <c r="WO90" s="19"/>
      <c r="WP90" s="19"/>
      <c r="WQ90" s="19"/>
      <c r="WR90" s="19"/>
      <c r="WS90" s="19"/>
      <c r="WT90" s="19"/>
      <c r="WU90" s="19"/>
      <c r="WV90" s="19"/>
      <c r="WW90" s="19"/>
      <c r="WX90" s="19"/>
      <c r="WY90" s="19"/>
      <c r="WZ90" s="19"/>
      <c r="XA90" s="19"/>
      <c r="XB90" s="19"/>
      <c r="XC90" s="19"/>
      <c r="XD90" s="19"/>
      <c r="XE90" s="19"/>
      <c r="XF90" s="19"/>
      <c r="XG90" s="19"/>
      <c r="XH90" s="19"/>
      <c r="XI90" s="19"/>
      <c r="XJ90" s="19"/>
      <c r="XK90" s="19"/>
      <c r="XL90" s="19"/>
      <c r="XM90" s="19"/>
      <c r="XN90" s="19"/>
      <c r="XO90" s="19"/>
      <c r="XP90" s="19"/>
      <c r="XQ90" s="19"/>
      <c r="XR90" s="19"/>
      <c r="XS90" s="19"/>
      <c r="XT90" s="19"/>
      <c r="XU90" s="19"/>
      <c r="XV90" s="19"/>
      <c r="XW90" s="19"/>
      <c r="XX90" s="19"/>
      <c r="XY90" s="19"/>
      <c r="XZ90" s="19"/>
      <c r="YA90" s="19"/>
      <c r="YB90" s="19"/>
      <c r="YC90" s="19"/>
      <c r="YD90" s="19"/>
      <c r="YE90" s="19"/>
      <c r="YF90" s="19"/>
      <c r="YG90" s="19"/>
      <c r="YH90" s="19"/>
      <c r="YI90" s="19"/>
      <c r="YJ90" s="19"/>
      <c r="YK90" s="19"/>
      <c r="YL90" s="19"/>
      <c r="YM90" s="19"/>
      <c r="YN90" s="19"/>
      <c r="YO90" s="19"/>
      <c r="YP90" s="19"/>
      <c r="YQ90" s="19"/>
      <c r="YR90" s="19"/>
      <c r="YS90" s="19"/>
      <c r="YT90" s="19"/>
      <c r="YU90" s="19"/>
      <c r="YV90" s="19"/>
      <c r="YW90" s="19"/>
      <c r="YX90" s="19"/>
      <c r="YY90" s="19"/>
      <c r="YZ90" s="19"/>
      <c r="ZA90" s="19"/>
      <c r="ZB90" s="19"/>
      <c r="ZC90" s="19"/>
      <c r="ZD90" s="19"/>
      <c r="ZE90" s="19"/>
      <c r="ZF90" s="19"/>
      <c r="ZG90" s="19"/>
      <c r="ZH90" s="19"/>
      <c r="ZI90" s="19"/>
      <c r="ZJ90" s="19"/>
      <c r="ZK90" s="19"/>
      <c r="ZL90" s="19"/>
      <c r="ZM90" s="19"/>
      <c r="ZN90" s="19"/>
      <c r="ZO90" s="19"/>
      <c r="ZP90" s="19"/>
      <c r="ZQ90" s="19"/>
      <c r="ZR90" s="19"/>
      <c r="ZS90" s="19"/>
      <c r="ZT90" s="19"/>
      <c r="ZU90" s="19"/>
      <c r="ZV90" s="19"/>
      <c r="ZW90" s="19"/>
      <c r="ZX90" s="19"/>
      <c r="ZY90" s="19"/>
      <c r="ZZ90" s="19"/>
      <c r="AAA90" s="19"/>
      <c r="AAB90" s="19"/>
      <c r="AAC90" s="19"/>
      <c r="AAD90" s="19"/>
      <c r="AAE90" s="19"/>
      <c r="AAF90" s="19"/>
      <c r="AAG90" s="19"/>
      <c r="AAH90" s="19"/>
      <c r="AAI90" s="19"/>
      <c r="AAJ90" s="19"/>
      <c r="AAK90" s="19"/>
      <c r="AAL90" s="19"/>
      <c r="AAM90" s="19"/>
      <c r="AAN90" s="19"/>
      <c r="AAO90" s="19"/>
      <c r="AAP90" s="19"/>
      <c r="AAQ90" s="19"/>
      <c r="AAR90" s="19"/>
      <c r="AAS90" s="19"/>
      <c r="AAT90" s="19"/>
      <c r="AAU90" s="19"/>
      <c r="AAV90" s="19"/>
      <c r="AAW90" s="19"/>
      <c r="AAX90" s="19"/>
      <c r="AAY90" s="19"/>
      <c r="AAZ90" s="19"/>
      <c r="ABA90" s="19"/>
      <c r="ABB90" s="19"/>
      <c r="ABC90" s="19"/>
      <c r="ABD90" s="19"/>
      <c r="ABE90" s="19"/>
      <c r="ABF90" s="19"/>
      <c r="ABG90" s="19"/>
      <c r="ABH90" s="19"/>
      <c r="ABI90" s="19"/>
      <c r="ABJ90" s="19"/>
      <c r="ABK90" s="19"/>
      <c r="ABL90" s="19"/>
      <c r="ABM90" s="19"/>
      <c r="ABN90" s="19"/>
      <c r="ABO90" s="19"/>
      <c r="ABP90" s="19"/>
      <c r="ABQ90" s="19"/>
      <c r="ABR90" s="19"/>
      <c r="ABS90" s="19"/>
      <c r="ABT90" s="19"/>
      <c r="ABU90" s="19"/>
      <c r="ABV90" s="19"/>
      <c r="ABW90" s="19"/>
      <c r="ABX90" s="19"/>
      <c r="ABY90" s="19"/>
      <c r="ABZ90" s="19"/>
      <c r="ACA90" s="19"/>
      <c r="ACB90" s="19"/>
      <c r="ACC90" s="19"/>
      <c r="ACD90" s="19"/>
      <c r="ACE90" s="19"/>
      <c r="ACF90" s="19"/>
      <c r="ACG90" s="19"/>
      <c r="ACH90" s="19"/>
      <c r="ACI90" s="19"/>
      <c r="ACJ90" s="19"/>
      <c r="ACK90" s="19"/>
      <c r="ACL90" s="19"/>
      <c r="ACM90" s="19"/>
      <c r="ACN90" s="19"/>
      <c r="ACO90" s="19"/>
      <c r="ACP90" s="19"/>
      <c r="ACQ90" s="19"/>
      <c r="ACR90" s="19"/>
      <c r="ACS90" s="19"/>
      <c r="ACT90" s="19"/>
      <c r="ACU90" s="19"/>
      <c r="ACV90" s="19"/>
      <c r="ACW90" s="19"/>
      <c r="ACX90" s="19"/>
      <c r="ACY90" s="19"/>
      <c r="ACZ90" s="19"/>
      <c r="ADA90" s="19"/>
      <c r="ADB90" s="19"/>
      <c r="ADC90" s="19"/>
      <c r="ADD90" s="19"/>
      <c r="ADE90" s="19"/>
      <c r="ADF90" s="19"/>
      <c r="ADG90" s="19"/>
      <c r="ADH90" s="19"/>
      <c r="ADI90" s="19"/>
      <c r="ADJ90" s="19"/>
      <c r="ADK90" s="19"/>
      <c r="ADL90" s="19"/>
      <c r="ADM90" s="19"/>
      <c r="ADN90" s="19"/>
      <c r="ADO90" s="19"/>
      <c r="ADP90" s="19"/>
      <c r="ADQ90" s="19"/>
      <c r="ADR90" s="19"/>
      <c r="ADS90" s="19"/>
      <c r="ADT90" s="19"/>
      <c r="ADU90" s="19"/>
      <c r="ADV90" s="19"/>
      <c r="ADW90" s="19"/>
      <c r="ADX90" s="19"/>
      <c r="ADY90" s="19"/>
      <c r="ADZ90" s="19"/>
      <c r="AEA90" s="19"/>
      <c r="AEB90" s="19"/>
      <c r="AEC90" s="19"/>
      <c r="AED90" s="19"/>
      <c r="AEE90" s="19"/>
      <c r="AEF90" s="19"/>
      <c r="AEG90" s="19"/>
      <c r="AEH90" s="19"/>
      <c r="AEI90" s="19"/>
      <c r="AEJ90" s="19"/>
      <c r="AEK90" s="19"/>
      <c r="AEL90" s="19"/>
      <c r="AEM90" s="19"/>
      <c r="AEN90" s="19"/>
      <c r="AEO90" s="19"/>
      <c r="AEP90" s="19"/>
      <c r="AEQ90" s="19"/>
      <c r="AER90" s="19"/>
      <c r="AES90" s="19"/>
      <c r="AET90" s="19"/>
      <c r="AEU90" s="19"/>
      <c r="AEV90" s="19"/>
      <c r="AEW90" s="19"/>
      <c r="AEX90" s="19"/>
      <c r="AEY90" s="19"/>
      <c r="AEZ90" s="19"/>
      <c r="AFA90" s="19"/>
      <c r="AFB90" s="19"/>
      <c r="AFC90" s="19"/>
      <c r="AFD90" s="19"/>
      <c r="AFE90" s="19"/>
      <c r="AFF90" s="19"/>
      <c r="AFG90" s="19"/>
      <c r="AFH90" s="19"/>
      <c r="AFI90" s="19"/>
      <c r="AFJ90" s="19"/>
      <c r="AFK90" s="19"/>
      <c r="AFL90" s="19"/>
      <c r="AFM90" s="19"/>
      <c r="AFN90" s="19"/>
      <c r="AFO90" s="19"/>
      <c r="AFP90" s="19"/>
      <c r="AFQ90" s="19"/>
      <c r="AFR90" s="19"/>
      <c r="AFS90" s="19"/>
      <c r="AFT90" s="19"/>
      <c r="AFU90" s="19"/>
      <c r="AFV90" s="19"/>
      <c r="AFW90" s="19"/>
      <c r="AFX90" s="19"/>
      <c r="AFY90" s="19"/>
      <c r="AFZ90" s="19"/>
      <c r="AGA90" s="19"/>
      <c r="AGB90" s="19"/>
      <c r="AGC90" s="19"/>
      <c r="AGD90" s="19"/>
      <c r="AGE90" s="19"/>
      <c r="AGF90" s="19"/>
      <c r="AGG90" s="19"/>
      <c r="AGH90" s="19"/>
      <c r="AGI90" s="19"/>
      <c r="AGJ90" s="19"/>
      <c r="AGK90" s="19"/>
      <c r="AGL90" s="19"/>
      <c r="AGM90" s="19"/>
      <c r="AGN90" s="19"/>
      <c r="AGO90" s="19"/>
      <c r="AGP90" s="19"/>
      <c r="AGQ90" s="19"/>
      <c r="AGR90" s="19"/>
      <c r="AGS90" s="19"/>
      <c r="AGT90" s="19"/>
      <c r="AGU90" s="19"/>
      <c r="AGV90" s="19"/>
      <c r="AGW90" s="19"/>
      <c r="AGX90" s="19"/>
      <c r="AGY90" s="19"/>
      <c r="AGZ90" s="19"/>
      <c r="AHA90" s="19"/>
      <c r="AHB90" s="19"/>
      <c r="AHC90" s="19"/>
      <c r="AHD90" s="19"/>
      <c r="AHE90" s="19"/>
      <c r="AHF90" s="19"/>
      <c r="AHG90" s="19"/>
      <c r="AHH90" s="19"/>
      <c r="AHI90" s="19"/>
      <c r="AHJ90" s="19"/>
      <c r="AHK90" s="19"/>
      <c r="AHL90" s="19"/>
      <c r="AHM90" s="19"/>
      <c r="AHN90" s="19"/>
      <c r="AHO90" s="19"/>
      <c r="AHP90" s="19"/>
      <c r="AHQ90" s="19"/>
      <c r="AHR90" s="19"/>
      <c r="AHS90" s="19"/>
      <c r="AHT90" s="19"/>
      <c r="AHU90" s="19"/>
      <c r="AHV90" s="19"/>
      <c r="AHW90" s="19"/>
      <c r="AHX90" s="19"/>
      <c r="AHY90" s="19"/>
      <c r="AHZ90" s="19"/>
      <c r="AIA90" s="19"/>
      <c r="AIB90" s="19"/>
      <c r="AIC90" s="19"/>
      <c r="AID90" s="19"/>
      <c r="AIE90" s="19"/>
      <c r="AIF90" s="19"/>
      <c r="AIG90" s="19"/>
      <c r="AIH90" s="19"/>
      <c r="AII90" s="19"/>
      <c r="AIJ90" s="19"/>
      <c r="AIK90" s="19"/>
      <c r="AIL90" s="19"/>
      <c r="AIM90" s="19"/>
      <c r="AIN90" s="19"/>
      <c r="AIO90" s="19"/>
      <c r="AIP90" s="19"/>
      <c r="AIQ90" s="19"/>
      <c r="AIR90" s="19"/>
      <c r="AIS90" s="19"/>
      <c r="AIT90" s="19"/>
      <c r="AIU90" s="19"/>
      <c r="AIV90" s="19"/>
      <c r="AIW90" s="19"/>
      <c r="AIX90" s="19"/>
      <c r="AIY90" s="19"/>
      <c r="AIZ90" s="19"/>
      <c r="AJA90" s="19"/>
      <c r="AJB90" s="19"/>
      <c r="AJC90" s="19"/>
      <c r="AJD90" s="19"/>
      <c r="AJE90" s="19"/>
      <c r="AJF90" s="19"/>
      <c r="AJG90" s="19"/>
      <c r="AJH90" s="19"/>
      <c r="AJI90" s="19"/>
      <c r="AJJ90" s="19"/>
      <c r="AJK90" s="19"/>
      <c r="AJL90" s="19"/>
      <c r="AJM90" s="19"/>
      <c r="AJN90" s="19"/>
      <c r="AJO90" s="19"/>
      <c r="AJP90" s="19"/>
      <c r="AJQ90" s="19"/>
      <c r="AJR90" s="19"/>
      <c r="AJS90" s="19"/>
      <c r="AJT90" s="19"/>
      <c r="AJU90" s="19"/>
      <c r="AJV90" s="19"/>
      <c r="AJW90" s="19"/>
      <c r="AJX90" s="19"/>
      <c r="AJY90" s="19"/>
      <c r="AJZ90" s="19"/>
      <c r="AKA90" s="19"/>
      <c r="AKB90" s="19"/>
      <c r="AKC90" s="19"/>
      <c r="AKD90" s="19"/>
      <c r="AKE90" s="19"/>
      <c r="AKF90" s="19"/>
      <c r="AKG90" s="19"/>
      <c r="AKH90" s="19"/>
      <c r="AKI90" s="19"/>
      <c r="AKJ90" s="19"/>
      <c r="AKK90" s="19"/>
      <c r="AKL90" s="19"/>
      <c r="AKM90" s="19"/>
      <c r="AKN90" s="19"/>
      <c r="AKO90" s="19"/>
      <c r="AKP90" s="19"/>
      <c r="AKQ90" s="19"/>
      <c r="AKR90" s="19"/>
      <c r="AKS90" s="19"/>
      <c r="AKT90" s="19"/>
      <c r="AKU90" s="19"/>
      <c r="AKV90" s="19"/>
      <c r="AKW90" s="19"/>
      <c r="AKX90" s="19"/>
      <c r="AKY90" s="19"/>
      <c r="AKZ90" s="19"/>
      <c r="ALA90" s="19"/>
      <c r="ALB90" s="19"/>
      <c r="ALC90" s="19"/>
      <c r="ALD90" s="19"/>
      <c r="ALE90" s="19"/>
      <c r="ALF90" s="19"/>
      <c r="ALG90" s="19"/>
      <c r="ALH90" s="19"/>
      <c r="ALI90" s="19"/>
      <c r="ALJ90" s="19"/>
      <c r="ALK90" s="19"/>
      <c r="ALL90" s="19"/>
      <c r="ALM90" s="19"/>
      <c r="ALN90" s="19"/>
      <c r="ALO90" s="19"/>
      <c r="ALP90" s="19"/>
      <c r="ALQ90" s="19"/>
      <c r="ALR90" s="19"/>
      <c r="ALS90" s="19"/>
      <c r="ALT90" s="19"/>
      <c r="ALU90" s="19"/>
      <c r="ALV90" s="19"/>
      <c r="ALW90" s="19"/>
      <c r="ALX90" s="19"/>
      <c r="ALY90" s="19"/>
      <c r="ALZ90" s="19"/>
      <c r="AMA90" s="19"/>
      <c r="AMB90" s="19"/>
      <c r="AMC90" s="19"/>
      <c r="AMD90" s="19"/>
      <c r="AME90" s="19"/>
      <c r="AMF90" s="19"/>
      <c r="AMG90" s="19"/>
      <c r="AMH90" s="19"/>
      <c r="AMI90" s="19"/>
      <c r="AMJ90" s="19"/>
      <c r="AML90" s="19"/>
      <c r="AMM90" s="19"/>
    </row>
    <row r="91" spans="1:1027" x14ac:dyDescent="0.3">
      <c r="A91" s="115"/>
      <c r="B91" s="115"/>
      <c r="C91" s="115"/>
      <c r="D91" s="115"/>
      <c r="E91" s="115"/>
      <c r="F91" s="116"/>
      <c r="G91" s="27" t="s">
        <v>13</v>
      </c>
      <c r="H91" s="85">
        <f>SUM(H82:H90)</f>
        <v>0</v>
      </c>
      <c r="I91" s="87">
        <f>SUM(I82:I90)</f>
        <v>0</v>
      </c>
      <c r="J91" s="15"/>
      <c r="K91" s="15"/>
      <c r="L91" s="15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  <c r="IX91" s="19"/>
      <c r="IY91" s="19"/>
      <c r="IZ91" s="19"/>
      <c r="JA91" s="19"/>
      <c r="JB91" s="19"/>
      <c r="JC91" s="19"/>
      <c r="JD91" s="19"/>
      <c r="JE91" s="19"/>
      <c r="JF91" s="19"/>
      <c r="JG91" s="19"/>
      <c r="JH91" s="19"/>
      <c r="JI91" s="19"/>
      <c r="JJ91" s="19"/>
      <c r="JK91" s="19"/>
      <c r="JL91" s="19"/>
      <c r="JM91" s="19"/>
      <c r="JN91" s="19"/>
      <c r="JO91" s="19"/>
      <c r="JP91" s="19"/>
      <c r="JQ91" s="19"/>
      <c r="JR91" s="19"/>
      <c r="JS91" s="19"/>
      <c r="JT91" s="19"/>
      <c r="JU91" s="19"/>
      <c r="JV91" s="19"/>
      <c r="JW91" s="19"/>
      <c r="JX91" s="19"/>
      <c r="JY91" s="19"/>
      <c r="JZ91" s="19"/>
      <c r="KA91" s="19"/>
      <c r="KB91" s="19"/>
      <c r="KC91" s="19"/>
      <c r="KD91" s="19"/>
      <c r="KE91" s="19"/>
      <c r="KF91" s="19"/>
      <c r="KG91" s="19"/>
      <c r="KH91" s="19"/>
      <c r="KI91" s="19"/>
      <c r="KJ91" s="19"/>
      <c r="KK91" s="19"/>
      <c r="KL91" s="19"/>
      <c r="KM91" s="19"/>
      <c r="KN91" s="19"/>
      <c r="KO91" s="19"/>
      <c r="KP91" s="19"/>
      <c r="KQ91" s="19"/>
      <c r="KR91" s="19"/>
      <c r="KS91" s="19"/>
      <c r="KT91" s="19"/>
      <c r="KU91" s="19"/>
      <c r="KV91" s="19"/>
      <c r="KW91" s="19"/>
      <c r="KX91" s="19"/>
      <c r="KY91" s="19"/>
      <c r="KZ91" s="19"/>
      <c r="LA91" s="19"/>
      <c r="LB91" s="19"/>
      <c r="LC91" s="19"/>
      <c r="LD91" s="19"/>
      <c r="LE91" s="19"/>
      <c r="LF91" s="19"/>
      <c r="LG91" s="19"/>
      <c r="LH91" s="19"/>
      <c r="LI91" s="19"/>
      <c r="LJ91" s="19"/>
      <c r="LK91" s="19"/>
      <c r="LL91" s="19"/>
      <c r="LM91" s="19"/>
      <c r="LN91" s="19"/>
      <c r="LO91" s="19"/>
      <c r="LP91" s="19"/>
      <c r="LQ91" s="19"/>
      <c r="LR91" s="19"/>
      <c r="LS91" s="19"/>
      <c r="LT91" s="19"/>
      <c r="LU91" s="19"/>
      <c r="LV91" s="19"/>
      <c r="LW91" s="19"/>
      <c r="LX91" s="19"/>
      <c r="LY91" s="19"/>
      <c r="LZ91" s="19"/>
      <c r="MA91" s="19"/>
      <c r="MB91" s="19"/>
      <c r="MC91" s="19"/>
      <c r="MD91" s="19"/>
      <c r="ME91" s="19"/>
      <c r="MF91" s="19"/>
      <c r="MG91" s="19"/>
      <c r="MH91" s="19"/>
      <c r="MI91" s="19"/>
      <c r="MJ91" s="19"/>
      <c r="MK91" s="19"/>
      <c r="ML91" s="19"/>
      <c r="MM91" s="19"/>
      <c r="MN91" s="19"/>
      <c r="MO91" s="19"/>
      <c r="MP91" s="19"/>
      <c r="MQ91" s="19"/>
      <c r="MR91" s="19"/>
      <c r="MS91" s="19"/>
      <c r="MT91" s="19"/>
      <c r="MU91" s="19"/>
      <c r="MV91" s="19"/>
      <c r="MW91" s="19"/>
      <c r="MX91" s="19"/>
      <c r="MY91" s="19"/>
      <c r="MZ91" s="19"/>
      <c r="NA91" s="19"/>
      <c r="NB91" s="19"/>
      <c r="NC91" s="19"/>
      <c r="ND91" s="19"/>
      <c r="NE91" s="19"/>
      <c r="NF91" s="19"/>
      <c r="NG91" s="19"/>
      <c r="NH91" s="19"/>
      <c r="NI91" s="19"/>
      <c r="NJ91" s="19"/>
      <c r="NK91" s="19"/>
      <c r="NL91" s="19"/>
      <c r="NM91" s="19"/>
      <c r="NN91" s="19"/>
      <c r="NO91" s="19"/>
      <c r="NP91" s="19"/>
      <c r="NQ91" s="19"/>
      <c r="NR91" s="19"/>
      <c r="NS91" s="19"/>
      <c r="NT91" s="19"/>
      <c r="NU91" s="19"/>
      <c r="NV91" s="19"/>
      <c r="NW91" s="19"/>
      <c r="NX91" s="19"/>
      <c r="NY91" s="19"/>
      <c r="NZ91" s="19"/>
      <c r="OA91" s="19"/>
      <c r="OB91" s="19"/>
      <c r="OC91" s="19"/>
      <c r="OD91" s="19"/>
      <c r="OE91" s="19"/>
      <c r="OF91" s="19"/>
      <c r="OG91" s="19"/>
      <c r="OH91" s="19"/>
      <c r="OI91" s="19"/>
      <c r="OJ91" s="19"/>
      <c r="OK91" s="19"/>
      <c r="OL91" s="19"/>
      <c r="OM91" s="19"/>
      <c r="ON91" s="19"/>
      <c r="OO91" s="19"/>
      <c r="OP91" s="19"/>
      <c r="OQ91" s="19"/>
      <c r="OR91" s="19"/>
      <c r="OS91" s="19"/>
      <c r="OT91" s="19"/>
      <c r="OU91" s="19"/>
      <c r="OV91" s="19"/>
      <c r="OW91" s="19"/>
      <c r="OX91" s="19"/>
      <c r="OY91" s="19"/>
      <c r="OZ91" s="19"/>
      <c r="PA91" s="19"/>
      <c r="PB91" s="19"/>
      <c r="PC91" s="19"/>
      <c r="PD91" s="19"/>
      <c r="PE91" s="19"/>
      <c r="PF91" s="19"/>
      <c r="PG91" s="19"/>
      <c r="PH91" s="19"/>
      <c r="PI91" s="19"/>
      <c r="PJ91" s="19"/>
      <c r="PK91" s="19"/>
      <c r="PL91" s="19"/>
      <c r="PM91" s="19"/>
      <c r="PN91" s="19"/>
      <c r="PO91" s="19"/>
      <c r="PP91" s="19"/>
      <c r="PQ91" s="19"/>
      <c r="PR91" s="19"/>
      <c r="PS91" s="19"/>
      <c r="PT91" s="19"/>
      <c r="PU91" s="19"/>
      <c r="PV91" s="19"/>
      <c r="PW91" s="19"/>
      <c r="PX91" s="19"/>
      <c r="PY91" s="19"/>
      <c r="PZ91" s="19"/>
      <c r="QA91" s="19"/>
      <c r="QB91" s="19"/>
      <c r="QC91" s="19"/>
      <c r="QD91" s="19"/>
      <c r="QE91" s="19"/>
      <c r="QF91" s="19"/>
      <c r="QG91" s="19"/>
      <c r="QH91" s="19"/>
      <c r="QI91" s="19"/>
      <c r="QJ91" s="19"/>
      <c r="QK91" s="19"/>
      <c r="QL91" s="19"/>
      <c r="QM91" s="19"/>
      <c r="QN91" s="19"/>
      <c r="QO91" s="19"/>
      <c r="QP91" s="19"/>
      <c r="QQ91" s="19"/>
      <c r="QR91" s="19"/>
      <c r="QS91" s="19"/>
      <c r="QT91" s="19"/>
      <c r="QU91" s="19"/>
      <c r="QV91" s="19"/>
      <c r="QW91" s="19"/>
      <c r="QX91" s="19"/>
      <c r="QY91" s="19"/>
      <c r="QZ91" s="19"/>
      <c r="RA91" s="19"/>
      <c r="RB91" s="19"/>
      <c r="RC91" s="19"/>
      <c r="RD91" s="19"/>
      <c r="RE91" s="19"/>
      <c r="RF91" s="19"/>
      <c r="RG91" s="19"/>
      <c r="RH91" s="19"/>
      <c r="RI91" s="19"/>
      <c r="RJ91" s="19"/>
      <c r="RK91" s="19"/>
      <c r="RL91" s="19"/>
      <c r="RM91" s="19"/>
      <c r="RN91" s="19"/>
      <c r="RO91" s="19"/>
      <c r="RP91" s="19"/>
      <c r="RQ91" s="19"/>
      <c r="RR91" s="19"/>
      <c r="RS91" s="19"/>
      <c r="RT91" s="19"/>
      <c r="RU91" s="19"/>
      <c r="RV91" s="19"/>
      <c r="RW91" s="19"/>
      <c r="RX91" s="19"/>
      <c r="RY91" s="19"/>
      <c r="RZ91" s="19"/>
      <c r="SA91" s="19"/>
      <c r="SB91" s="19"/>
      <c r="SC91" s="19"/>
      <c r="SD91" s="19"/>
      <c r="SE91" s="19"/>
      <c r="SF91" s="19"/>
      <c r="SG91" s="19"/>
      <c r="SH91" s="19"/>
      <c r="SI91" s="19"/>
      <c r="SJ91" s="19"/>
      <c r="SK91" s="19"/>
      <c r="SL91" s="19"/>
      <c r="SM91" s="19"/>
      <c r="SN91" s="19"/>
      <c r="SO91" s="19"/>
      <c r="SP91" s="19"/>
      <c r="SQ91" s="19"/>
      <c r="SR91" s="19"/>
      <c r="SS91" s="19"/>
      <c r="ST91" s="19"/>
      <c r="SU91" s="19"/>
      <c r="SV91" s="19"/>
      <c r="SW91" s="19"/>
      <c r="SX91" s="19"/>
      <c r="SY91" s="19"/>
      <c r="SZ91" s="19"/>
      <c r="TA91" s="19"/>
      <c r="TB91" s="19"/>
      <c r="TC91" s="19"/>
      <c r="TD91" s="19"/>
      <c r="TE91" s="19"/>
      <c r="TF91" s="19"/>
      <c r="TG91" s="19"/>
      <c r="TH91" s="19"/>
      <c r="TI91" s="19"/>
      <c r="TJ91" s="19"/>
      <c r="TK91" s="19"/>
      <c r="TL91" s="19"/>
      <c r="TM91" s="19"/>
      <c r="TN91" s="19"/>
      <c r="TO91" s="19"/>
      <c r="TP91" s="19"/>
      <c r="TQ91" s="19"/>
      <c r="TR91" s="19"/>
      <c r="TS91" s="19"/>
      <c r="TT91" s="19"/>
      <c r="TU91" s="19"/>
      <c r="TV91" s="19"/>
      <c r="TW91" s="19"/>
      <c r="TX91" s="19"/>
      <c r="TY91" s="19"/>
      <c r="TZ91" s="19"/>
      <c r="UA91" s="19"/>
      <c r="UB91" s="19"/>
      <c r="UC91" s="19"/>
      <c r="UD91" s="19"/>
      <c r="UE91" s="19"/>
      <c r="UF91" s="19"/>
      <c r="UG91" s="19"/>
      <c r="UH91" s="19"/>
      <c r="UI91" s="19"/>
      <c r="UJ91" s="19"/>
      <c r="UK91" s="19"/>
      <c r="UL91" s="19"/>
      <c r="UM91" s="19"/>
      <c r="UN91" s="19"/>
      <c r="UO91" s="19"/>
      <c r="UP91" s="19"/>
      <c r="UQ91" s="19"/>
      <c r="UR91" s="19"/>
      <c r="US91" s="19"/>
      <c r="UT91" s="19"/>
      <c r="UU91" s="19"/>
      <c r="UV91" s="19"/>
      <c r="UW91" s="19"/>
      <c r="UX91" s="19"/>
      <c r="UY91" s="19"/>
      <c r="UZ91" s="19"/>
      <c r="VA91" s="19"/>
      <c r="VB91" s="19"/>
      <c r="VC91" s="19"/>
      <c r="VD91" s="19"/>
      <c r="VE91" s="19"/>
      <c r="VF91" s="19"/>
      <c r="VG91" s="19"/>
      <c r="VH91" s="19"/>
      <c r="VI91" s="19"/>
      <c r="VJ91" s="19"/>
      <c r="VK91" s="19"/>
      <c r="VL91" s="19"/>
      <c r="VM91" s="19"/>
      <c r="VN91" s="19"/>
      <c r="VO91" s="19"/>
      <c r="VP91" s="19"/>
      <c r="VQ91" s="19"/>
      <c r="VR91" s="19"/>
      <c r="VS91" s="19"/>
      <c r="VT91" s="19"/>
      <c r="VU91" s="19"/>
      <c r="VV91" s="19"/>
      <c r="VW91" s="19"/>
      <c r="VX91" s="19"/>
      <c r="VY91" s="19"/>
      <c r="VZ91" s="19"/>
      <c r="WA91" s="19"/>
      <c r="WB91" s="19"/>
      <c r="WC91" s="19"/>
      <c r="WD91" s="19"/>
      <c r="WE91" s="19"/>
      <c r="WF91" s="19"/>
      <c r="WG91" s="19"/>
      <c r="WH91" s="19"/>
      <c r="WI91" s="19"/>
      <c r="WJ91" s="19"/>
      <c r="WK91" s="19"/>
      <c r="WL91" s="19"/>
      <c r="WM91" s="19"/>
      <c r="WN91" s="19"/>
      <c r="WO91" s="19"/>
      <c r="WP91" s="19"/>
      <c r="WQ91" s="19"/>
      <c r="WR91" s="19"/>
      <c r="WS91" s="19"/>
      <c r="WT91" s="19"/>
      <c r="WU91" s="19"/>
      <c r="WV91" s="19"/>
      <c r="WW91" s="19"/>
      <c r="WX91" s="19"/>
      <c r="WY91" s="19"/>
      <c r="WZ91" s="19"/>
      <c r="XA91" s="19"/>
      <c r="XB91" s="19"/>
      <c r="XC91" s="19"/>
      <c r="XD91" s="19"/>
      <c r="XE91" s="19"/>
      <c r="XF91" s="19"/>
      <c r="XG91" s="19"/>
      <c r="XH91" s="19"/>
      <c r="XI91" s="19"/>
      <c r="XJ91" s="19"/>
      <c r="XK91" s="19"/>
      <c r="XL91" s="19"/>
      <c r="XM91" s="19"/>
      <c r="XN91" s="19"/>
      <c r="XO91" s="19"/>
      <c r="XP91" s="19"/>
      <c r="XQ91" s="19"/>
      <c r="XR91" s="19"/>
      <c r="XS91" s="19"/>
      <c r="XT91" s="19"/>
      <c r="XU91" s="19"/>
      <c r="XV91" s="19"/>
      <c r="XW91" s="19"/>
      <c r="XX91" s="19"/>
      <c r="XY91" s="19"/>
      <c r="XZ91" s="19"/>
      <c r="YA91" s="19"/>
      <c r="YB91" s="19"/>
      <c r="YC91" s="19"/>
      <c r="YD91" s="19"/>
      <c r="YE91" s="19"/>
      <c r="YF91" s="19"/>
      <c r="YG91" s="19"/>
      <c r="YH91" s="19"/>
      <c r="YI91" s="19"/>
      <c r="YJ91" s="19"/>
      <c r="YK91" s="19"/>
      <c r="YL91" s="19"/>
      <c r="YM91" s="19"/>
      <c r="YN91" s="19"/>
      <c r="YO91" s="19"/>
      <c r="YP91" s="19"/>
      <c r="YQ91" s="19"/>
      <c r="YR91" s="19"/>
      <c r="YS91" s="19"/>
      <c r="YT91" s="19"/>
      <c r="YU91" s="19"/>
      <c r="YV91" s="19"/>
      <c r="YW91" s="19"/>
      <c r="YX91" s="19"/>
      <c r="YY91" s="19"/>
      <c r="YZ91" s="19"/>
      <c r="ZA91" s="19"/>
      <c r="ZB91" s="19"/>
      <c r="ZC91" s="19"/>
      <c r="ZD91" s="19"/>
      <c r="ZE91" s="19"/>
      <c r="ZF91" s="19"/>
      <c r="ZG91" s="19"/>
      <c r="ZH91" s="19"/>
      <c r="ZI91" s="19"/>
      <c r="ZJ91" s="19"/>
      <c r="ZK91" s="19"/>
      <c r="ZL91" s="19"/>
      <c r="ZM91" s="19"/>
      <c r="ZN91" s="19"/>
      <c r="ZO91" s="19"/>
      <c r="ZP91" s="19"/>
      <c r="ZQ91" s="19"/>
      <c r="ZR91" s="19"/>
      <c r="ZS91" s="19"/>
      <c r="ZT91" s="19"/>
      <c r="ZU91" s="19"/>
      <c r="ZV91" s="19"/>
      <c r="ZW91" s="19"/>
      <c r="ZX91" s="19"/>
      <c r="ZY91" s="19"/>
      <c r="ZZ91" s="19"/>
      <c r="AAA91" s="19"/>
      <c r="AAB91" s="19"/>
      <c r="AAC91" s="19"/>
      <c r="AAD91" s="19"/>
      <c r="AAE91" s="19"/>
      <c r="AAF91" s="19"/>
      <c r="AAG91" s="19"/>
      <c r="AAH91" s="19"/>
      <c r="AAI91" s="19"/>
      <c r="AAJ91" s="19"/>
      <c r="AAK91" s="19"/>
      <c r="AAL91" s="19"/>
      <c r="AAM91" s="19"/>
      <c r="AAN91" s="19"/>
      <c r="AAO91" s="19"/>
      <c r="AAP91" s="19"/>
      <c r="AAQ91" s="19"/>
      <c r="AAR91" s="19"/>
      <c r="AAS91" s="19"/>
      <c r="AAT91" s="19"/>
      <c r="AAU91" s="19"/>
      <c r="AAV91" s="19"/>
      <c r="AAW91" s="19"/>
      <c r="AAX91" s="19"/>
      <c r="AAY91" s="19"/>
      <c r="AAZ91" s="19"/>
      <c r="ABA91" s="19"/>
      <c r="ABB91" s="19"/>
      <c r="ABC91" s="19"/>
      <c r="ABD91" s="19"/>
      <c r="ABE91" s="19"/>
      <c r="ABF91" s="19"/>
      <c r="ABG91" s="19"/>
      <c r="ABH91" s="19"/>
      <c r="ABI91" s="19"/>
      <c r="ABJ91" s="19"/>
      <c r="ABK91" s="19"/>
      <c r="ABL91" s="19"/>
      <c r="ABM91" s="19"/>
      <c r="ABN91" s="19"/>
      <c r="ABO91" s="19"/>
      <c r="ABP91" s="19"/>
      <c r="ABQ91" s="19"/>
      <c r="ABR91" s="19"/>
      <c r="ABS91" s="19"/>
      <c r="ABT91" s="19"/>
      <c r="ABU91" s="19"/>
      <c r="ABV91" s="19"/>
      <c r="ABW91" s="19"/>
      <c r="ABX91" s="19"/>
      <c r="ABY91" s="19"/>
      <c r="ABZ91" s="19"/>
      <c r="ACA91" s="19"/>
      <c r="ACB91" s="19"/>
      <c r="ACC91" s="19"/>
      <c r="ACD91" s="19"/>
      <c r="ACE91" s="19"/>
      <c r="ACF91" s="19"/>
      <c r="ACG91" s="19"/>
      <c r="ACH91" s="19"/>
      <c r="ACI91" s="19"/>
      <c r="ACJ91" s="19"/>
      <c r="ACK91" s="19"/>
      <c r="ACL91" s="19"/>
      <c r="ACM91" s="19"/>
      <c r="ACN91" s="19"/>
      <c r="ACO91" s="19"/>
      <c r="ACP91" s="19"/>
      <c r="ACQ91" s="19"/>
      <c r="ACR91" s="19"/>
      <c r="ACS91" s="19"/>
      <c r="ACT91" s="19"/>
      <c r="ACU91" s="19"/>
      <c r="ACV91" s="19"/>
      <c r="ACW91" s="19"/>
      <c r="ACX91" s="19"/>
      <c r="ACY91" s="19"/>
      <c r="ACZ91" s="19"/>
      <c r="ADA91" s="19"/>
      <c r="ADB91" s="19"/>
      <c r="ADC91" s="19"/>
      <c r="ADD91" s="19"/>
      <c r="ADE91" s="19"/>
      <c r="ADF91" s="19"/>
      <c r="ADG91" s="19"/>
      <c r="ADH91" s="19"/>
      <c r="ADI91" s="19"/>
      <c r="ADJ91" s="19"/>
      <c r="ADK91" s="19"/>
      <c r="ADL91" s="19"/>
      <c r="ADM91" s="19"/>
      <c r="ADN91" s="19"/>
      <c r="ADO91" s="19"/>
      <c r="ADP91" s="19"/>
      <c r="ADQ91" s="19"/>
      <c r="ADR91" s="19"/>
      <c r="ADS91" s="19"/>
      <c r="ADT91" s="19"/>
      <c r="ADU91" s="19"/>
      <c r="ADV91" s="19"/>
      <c r="ADW91" s="19"/>
      <c r="ADX91" s="19"/>
      <c r="ADY91" s="19"/>
      <c r="ADZ91" s="19"/>
      <c r="AEA91" s="19"/>
      <c r="AEB91" s="19"/>
      <c r="AEC91" s="19"/>
      <c r="AED91" s="19"/>
      <c r="AEE91" s="19"/>
      <c r="AEF91" s="19"/>
      <c r="AEG91" s="19"/>
      <c r="AEH91" s="19"/>
      <c r="AEI91" s="19"/>
      <c r="AEJ91" s="19"/>
      <c r="AEK91" s="19"/>
      <c r="AEL91" s="19"/>
      <c r="AEM91" s="19"/>
      <c r="AEN91" s="19"/>
      <c r="AEO91" s="19"/>
      <c r="AEP91" s="19"/>
      <c r="AEQ91" s="19"/>
      <c r="AER91" s="19"/>
      <c r="AES91" s="19"/>
      <c r="AET91" s="19"/>
      <c r="AEU91" s="19"/>
      <c r="AEV91" s="19"/>
      <c r="AEW91" s="19"/>
      <c r="AEX91" s="19"/>
      <c r="AEY91" s="19"/>
      <c r="AEZ91" s="19"/>
      <c r="AFA91" s="19"/>
      <c r="AFB91" s="19"/>
      <c r="AFC91" s="19"/>
      <c r="AFD91" s="19"/>
      <c r="AFE91" s="19"/>
      <c r="AFF91" s="19"/>
      <c r="AFG91" s="19"/>
      <c r="AFH91" s="19"/>
      <c r="AFI91" s="19"/>
      <c r="AFJ91" s="19"/>
      <c r="AFK91" s="19"/>
      <c r="AFL91" s="19"/>
      <c r="AFM91" s="19"/>
      <c r="AFN91" s="19"/>
      <c r="AFO91" s="19"/>
      <c r="AFP91" s="19"/>
      <c r="AFQ91" s="19"/>
      <c r="AFR91" s="19"/>
      <c r="AFS91" s="19"/>
      <c r="AFT91" s="19"/>
      <c r="AFU91" s="19"/>
      <c r="AFV91" s="19"/>
      <c r="AFW91" s="19"/>
      <c r="AFX91" s="19"/>
      <c r="AFY91" s="19"/>
      <c r="AFZ91" s="19"/>
      <c r="AGA91" s="19"/>
      <c r="AGB91" s="19"/>
      <c r="AGC91" s="19"/>
      <c r="AGD91" s="19"/>
      <c r="AGE91" s="19"/>
      <c r="AGF91" s="19"/>
      <c r="AGG91" s="19"/>
      <c r="AGH91" s="19"/>
      <c r="AGI91" s="19"/>
      <c r="AGJ91" s="19"/>
      <c r="AGK91" s="19"/>
      <c r="AGL91" s="19"/>
      <c r="AGM91" s="19"/>
      <c r="AGN91" s="19"/>
      <c r="AGO91" s="19"/>
      <c r="AGP91" s="19"/>
      <c r="AGQ91" s="19"/>
      <c r="AGR91" s="19"/>
      <c r="AGS91" s="19"/>
      <c r="AGT91" s="19"/>
      <c r="AGU91" s="19"/>
      <c r="AGV91" s="19"/>
      <c r="AGW91" s="19"/>
      <c r="AGX91" s="19"/>
      <c r="AGY91" s="19"/>
      <c r="AGZ91" s="19"/>
      <c r="AHA91" s="19"/>
      <c r="AHB91" s="19"/>
      <c r="AHC91" s="19"/>
      <c r="AHD91" s="19"/>
      <c r="AHE91" s="19"/>
      <c r="AHF91" s="19"/>
      <c r="AHG91" s="19"/>
      <c r="AHH91" s="19"/>
      <c r="AHI91" s="19"/>
      <c r="AHJ91" s="19"/>
      <c r="AHK91" s="19"/>
      <c r="AHL91" s="19"/>
      <c r="AHM91" s="19"/>
      <c r="AHN91" s="19"/>
      <c r="AHO91" s="19"/>
      <c r="AHP91" s="19"/>
      <c r="AHQ91" s="19"/>
      <c r="AHR91" s="19"/>
      <c r="AHS91" s="19"/>
      <c r="AHT91" s="19"/>
      <c r="AHU91" s="19"/>
      <c r="AHV91" s="19"/>
      <c r="AHW91" s="19"/>
      <c r="AHX91" s="19"/>
      <c r="AHY91" s="19"/>
      <c r="AHZ91" s="19"/>
      <c r="AIA91" s="19"/>
      <c r="AIB91" s="19"/>
      <c r="AIC91" s="19"/>
      <c r="AID91" s="19"/>
      <c r="AIE91" s="19"/>
      <c r="AIF91" s="19"/>
      <c r="AIG91" s="19"/>
      <c r="AIH91" s="19"/>
      <c r="AII91" s="19"/>
      <c r="AIJ91" s="19"/>
      <c r="AIK91" s="19"/>
      <c r="AIL91" s="19"/>
      <c r="AIM91" s="19"/>
      <c r="AIN91" s="19"/>
      <c r="AIO91" s="19"/>
      <c r="AIP91" s="19"/>
      <c r="AIQ91" s="19"/>
      <c r="AIR91" s="19"/>
      <c r="AIS91" s="19"/>
      <c r="AIT91" s="19"/>
      <c r="AIU91" s="19"/>
      <c r="AIV91" s="19"/>
      <c r="AIW91" s="19"/>
      <c r="AIX91" s="19"/>
      <c r="AIY91" s="19"/>
      <c r="AIZ91" s="19"/>
      <c r="AJA91" s="19"/>
      <c r="AJB91" s="19"/>
      <c r="AJC91" s="19"/>
      <c r="AJD91" s="19"/>
      <c r="AJE91" s="19"/>
      <c r="AJF91" s="19"/>
      <c r="AJG91" s="19"/>
      <c r="AJH91" s="19"/>
      <c r="AJI91" s="19"/>
      <c r="AJJ91" s="19"/>
      <c r="AJK91" s="19"/>
      <c r="AJL91" s="19"/>
      <c r="AJM91" s="19"/>
      <c r="AJN91" s="19"/>
      <c r="AJO91" s="19"/>
      <c r="AJP91" s="19"/>
      <c r="AJQ91" s="19"/>
      <c r="AJR91" s="19"/>
      <c r="AJS91" s="19"/>
      <c r="AJT91" s="19"/>
      <c r="AJU91" s="19"/>
      <c r="AJV91" s="19"/>
      <c r="AJW91" s="19"/>
      <c r="AJX91" s="19"/>
      <c r="AJY91" s="19"/>
      <c r="AJZ91" s="19"/>
      <c r="AKA91" s="19"/>
      <c r="AKB91" s="19"/>
      <c r="AKC91" s="19"/>
      <c r="AKD91" s="19"/>
      <c r="AKE91" s="19"/>
      <c r="AKF91" s="19"/>
      <c r="AKG91" s="19"/>
      <c r="AKH91" s="19"/>
      <c r="AKI91" s="19"/>
      <c r="AKJ91" s="19"/>
      <c r="AKK91" s="19"/>
      <c r="AKL91" s="19"/>
      <c r="AKM91" s="19"/>
      <c r="AKN91" s="19"/>
      <c r="AKO91" s="19"/>
      <c r="AKP91" s="19"/>
      <c r="AKQ91" s="19"/>
      <c r="AKR91" s="19"/>
      <c r="AKS91" s="19"/>
      <c r="AKT91" s="19"/>
      <c r="AKU91" s="19"/>
      <c r="AKV91" s="19"/>
      <c r="AKW91" s="19"/>
      <c r="AKX91" s="19"/>
      <c r="AKY91" s="19"/>
      <c r="AKZ91" s="19"/>
      <c r="ALA91" s="19"/>
      <c r="ALB91" s="19"/>
      <c r="ALC91" s="19"/>
      <c r="ALD91" s="19"/>
      <c r="ALE91" s="19"/>
      <c r="ALF91" s="19"/>
      <c r="ALG91" s="19"/>
      <c r="ALH91" s="19"/>
      <c r="ALI91" s="19"/>
      <c r="ALJ91" s="19"/>
      <c r="ALK91" s="19"/>
      <c r="ALL91" s="19"/>
      <c r="ALM91" s="19"/>
      <c r="ALN91" s="19"/>
      <c r="ALO91" s="19"/>
      <c r="ALP91" s="19"/>
      <c r="ALQ91" s="19"/>
      <c r="ALR91" s="19"/>
      <c r="ALS91" s="19"/>
      <c r="ALT91" s="19"/>
      <c r="ALU91" s="19"/>
      <c r="ALV91" s="19"/>
      <c r="ALW91" s="19"/>
      <c r="ALX91" s="19"/>
      <c r="ALY91" s="19"/>
      <c r="ALZ91" s="19"/>
      <c r="AMA91" s="19"/>
      <c r="AMB91" s="19"/>
      <c r="AMC91" s="19"/>
      <c r="AMD91" s="19"/>
      <c r="AME91" s="19"/>
      <c r="AMF91" s="19"/>
      <c r="AMG91" s="19"/>
      <c r="AMH91" s="19"/>
      <c r="AMI91" s="19"/>
      <c r="AMJ91" s="19"/>
      <c r="AML91" s="19"/>
      <c r="AMM91" s="19"/>
    </row>
    <row r="92" spans="1:1027" s="17" customFormat="1" x14ac:dyDescent="0.3">
      <c r="A92" s="30"/>
      <c r="B92" s="30"/>
      <c r="C92" s="30"/>
      <c r="D92" s="15"/>
      <c r="E92" s="15"/>
      <c r="F92" s="15"/>
      <c r="G92" s="15"/>
      <c r="H92" s="15"/>
      <c r="I92" s="15"/>
      <c r="J92" s="15"/>
      <c r="K92" s="15"/>
      <c r="L92" s="15"/>
      <c r="T92" s="29"/>
    </row>
    <row r="93" spans="1:1027" x14ac:dyDescent="0.3">
      <c r="A93" s="15"/>
      <c r="B93" s="15"/>
      <c r="C93" s="15"/>
      <c r="D93" s="15"/>
      <c r="E93" s="15"/>
      <c r="F93" s="33"/>
      <c r="G93" s="33"/>
      <c r="H93" s="34"/>
      <c r="I93" s="15"/>
      <c r="J93" s="15"/>
      <c r="K93" s="15"/>
      <c r="L93" s="15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  <c r="IX93" s="19"/>
      <c r="IY93" s="19"/>
      <c r="IZ93" s="19"/>
      <c r="JA93" s="19"/>
      <c r="JB93" s="19"/>
      <c r="JC93" s="19"/>
      <c r="JD93" s="19"/>
      <c r="JE93" s="19"/>
      <c r="JF93" s="19"/>
      <c r="JG93" s="19"/>
      <c r="JH93" s="19"/>
      <c r="JI93" s="19"/>
      <c r="JJ93" s="19"/>
      <c r="JK93" s="19"/>
      <c r="JL93" s="19"/>
      <c r="JM93" s="19"/>
      <c r="JN93" s="19"/>
      <c r="JO93" s="19"/>
      <c r="JP93" s="19"/>
      <c r="JQ93" s="19"/>
      <c r="JR93" s="19"/>
      <c r="JS93" s="19"/>
      <c r="JT93" s="19"/>
      <c r="JU93" s="19"/>
      <c r="JV93" s="19"/>
      <c r="JW93" s="19"/>
      <c r="JX93" s="19"/>
      <c r="JY93" s="19"/>
      <c r="JZ93" s="19"/>
      <c r="KA93" s="19"/>
      <c r="KB93" s="19"/>
      <c r="KC93" s="19"/>
      <c r="KD93" s="19"/>
      <c r="KE93" s="19"/>
      <c r="KF93" s="19"/>
      <c r="KG93" s="19"/>
      <c r="KH93" s="19"/>
      <c r="KI93" s="19"/>
      <c r="KJ93" s="19"/>
      <c r="KK93" s="19"/>
      <c r="KL93" s="19"/>
      <c r="KM93" s="19"/>
      <c r="KN93" s="19"/>
      <c r="KO93" s="19"/>
      <c r="KP93" s="19"/>
      <c r="KQ93" s="19"/>
      <c r="KR93" s="19"/>
      <c r="KS93" s="19"/>
      <c r="KT93" s="19"/>
      <c r="KU93" s="19"/>
      <c r="KV93" s="19"/>
      <c r="KW93" s="19"/>
      <c r="KX93" s="19"/>
      <c r="KY93" s="19"/>
      <c r="KZ93" s="19"/>
      <c r="LA93" s="19"/>
      <c r="LB93" s="19"/>
      <c r="LC93" s="19"/>
      <c r="LD93" s="19"/>
      <c r="LE93" s="19"/>
      <c r="LF93" s="19"/>
      <c r="LG93" s="19"/>
      <c r="LH93" s="19"/>
      <c r="LI93" s="19"/>
      <c r="LJ93" s="19"/>
      <c r="LK93" s="19"/>
      <c r="LL93" s="19"/>
      <c r="LM93" s="19"/>
      <c r="LN93" s="19"/>
      <c r="LO93" s="19"/>
      <c r="LP93" s="19"/>
      <c r="LQ93" s="19"/>
      <c r="LR93" s="19"/>
      <c r="LS93" s="19"/>
      <c r="LT93" s="19"/>
      <c r="LU93" s="19"/>
      <c r="LV93" s="19"/>
      <c r="LW93" s="19"/>
      <c r="LX93" s="19"/>
      <c r="LY93" s="19"/>
      <c r="LZ93" s="19"/>
      <c r="MA93" s="19"/>
      <c r="MB93" s="19"/>
      <c r="MC93" s="19"/>
      <c r="MD93" s="19"/>
      <c r="ME93" s="19"/>
      <c r="MF93" s="19"/>
      <c r="MG93" s="19"/>
      <c r="MH93" s="19"/>
      <c r="MI93" s="19"/>
      <c r="MJ93" s="19"/>
      <c r="MK93" s="19"/>
      <c r="ML93" s="19"/>
      <c r="MM93" s="19"/>
      <c r="MN93" s="19"/>
      <c r="MO93" s="19"/>
      <c r="MP93" s="19"/>
      <c r="MQ93" s="19"/>
      <c r="MR93" s="19"/>
      <c r="MS93" s="19"/>
      <c r="MT93" s="19"/>
      <c r="MU93" s="19"/>
      <c r="MV93" s="19"/>
      <c r="MW93" s="19"/>
      <c r="MX93" s="19"/>
      <c r="MY93" s="19"/>
      <c r="MZ93" s="19"/>
      <c r="NA93" s="19"/>
      <c r="NB93" s="19"/>
      <c r="NC93" s="19"/>
      <c r="ND93" s="19"/>
      <c r="NE93" s="19"/>
      <c r="NF93" s="19"/>
      <c r="NG93" s="19"/>
      <c r="NH93" s="19"/>
      <c r="NI93" s="19"/>
      <c r="NJ93" s="19"/>
      <c r="NK93" s="19"/>
      <c r="NL93" s="19"/>
      <c r="NM93" s="19"/>
      <c r="NN93" s="19"/>
      <c r="NO93" s="19"/>
      <c r="NP93" s="19"/>
      <c r="NQ93" s="19"/>
      <c r="NR93" s="19"/>
      <c r="NS93" s="19"/>
      <c r="NT93" s="19"/>
      <c r="NU93" s="19"/>
      <c r="NV93" s="19"/>
      <c r="NW93" s="19"/>
      <c r="NX93" s="19"/>
      <c r="NY93" s="19"/>
      <c r="NZ93" s="19"/>
      <c r="OA93" s="19"/>
      <c r="OB93" s="19"/>
      <c r="OC93" s="19"/>
      <c r="OD93" s="19"/>
      <c r="OE93" s="19"/>
      <c r="OF93" s="19"/>
      <c r="OG93" s="19"/>
      <c r="OH93" s="19"/>
      <c r="OI93" s="19"/>
      <c r="OJ93" s="19"/>
      <c r="OK93" s="19"/>
      <c r="OL93" s="19"/>
      <c r="OM93" s="19"/>
      <c r="ON93" s="19"/>
      <c r="OO93" s="19"/>
      <c r="OP93" s="19"/>
      <c r="OQ93" s="19"/>
      <c r="OR93" s="19"/>
      <c r="OS93" s="19"/>
      <c r="OT93" s="19"/>
      <c r="OU93" s="19"/>
      <c r="OV93" s="19"/>
      <c r="OW93" s="19"/>
      <c r="OX93" s="19"/>
      <c r="OY93" s="19"/>
      <c r="OZ93" s="19"/>
      <c r="PA93" s="19"/>
      <c r="PB93" s="19"/>
      <c r="PC93" s="19"/>
      <c r="PD93" s="19"/>
      <c r="PE93" s="19"/>
      <c r="PF93" s="19"/>
      <c r="PG93" s="19"/>
      <c r="PH93" s="19"/>
      <c r="PI93" s="19"/>
      <c r="PJ93" s="19"/>
      <c r="PK93" s="19"/>
      <c r="PL93" s="19"/>
      <c r="PM93" s="19"/>
      <c r="PN93" s="19"/>
      <c r="PO93" s="19"/>
      <c r="PP93" s="19"/>
      <c r="PQ93" s="19"/>
      <c r="PR93" s="19"/>
      <c r="PS93" s="19"/>
      <c r="PT93" s="19"/>
      <c r="PU93" s="19"/>
      <c r="PV93" s="19"/>
      <c r="PW93" s="19"/>
      <c r="PX93" s="19"/>
      <c r="PY93" s="19"/>
      <c r="PZ93" s="19"/>
      <c r="QA93" s="19"/>
      <c r="QB93" s="19"/>
      <c r="QC93" s="19"/>
      <c r="QD93" s="19"/>
      <c r="QE93" s="19"/>
      <c r="QF93" s="19"/>
      <c r="QG93" s="19"/>
      <c r="QH93" s="19"/>
      <c r="QI93" s="19"/>
      <c r="QJ93" s="19"/>
      <c r="QK93" s="19"/>
      <c r="QL93" s="19"/>
      <c r="QM93" s="19"/>
      <c r="QN93" s="19"/>
      <c r="QO93" s="19"/>
      <c r="QP93" s="19"/>
      <c r="QQ93" s="19"/>
      <c r="QR93" s="19"/>
      <c r="QS93" s="19"/>
      <c r="QT93" s="19"/>
      <c r="QU93" s="19"/>
      <c r="QV93" s="19"/>
      <c r="QW93" s="19"/>
      <c r="QX93" s="19"/>
      <c r="QY93" s="19"/>
      <c r="QZ93" s="19"/>
      <c r="RA93" s="19"/>
      <c r="RB93" s="19"/>
      <c r="RC93" s="19"/>
      <c r="RD93" s="19"/>
      <c r="RE93" s="19"/>
      <c r="RF93" s="19"/>
      <c r="RG93" s="19"/>
      <c r="RH93" s="19"/>
      <c r="RI93" s="19"/>
      <c r="RJ93" s="19"/>
      <c r="RK93" s="19"/>
      <c r="RL93" s="19"/>
      <c r="RM93" s="19"/>
      <c r="RN93" s="19"/>
      <c r="RO93" s="19"/>
      <c r="RP93" s="19"/>
      <c r="RQ93" s="19"/>
      <c r="RR93" s="19"/>
      <c r="RS93" s="19"/>
      <c r="RT93" s="19"/>
      <c r="RU93" s="19"/>
      <c r="RV93" s="19"/>
      <c r="RW93" s="19"/>
      <c r="RX93" s="19"/>
      <c r="RY93" s="19"/>
      <c r="RZ93" s="19"/>
      <c r="SA93" s="19"/>
      <c r="SB93" s="19"/>
      <c r="SC93" s="19"/>
      <c r="SD93" s="19"/>
      <c r="SE93" s="19"/>
      <c r="SF93" s="19"/>
      <c r="SG93" s="19"/>
      <c r="SH93" s="19"/>
      <c r="SI93" s="19"/>
      <c r="SJ93" s="19"/>
      <c r="SK93" s="19"/>
      <c r="SL93" s="19"/>
      <c r="SM93" s="19"/>
      <c r="SN93" s="19"/>
      <c r="SO93" s="19"/>
      <c r="SP93" s="19"/>
      <c r="SQ93" s="19"/>
      <c r="SR93" s="19"/>
      <c r="SS93" s="19"/>
      <c r="ST93" s="19"/>
      <c r="SU93" s="19"/>
      <c r="SV93" s="19"/>
      <c r="SW93" s="19"/>
      <c r="SX93" s="19"/>
      <c r="SY93" s="19"/>
      <c r="SZ93" s="19"/>
      <c r="TA93" s="19"/>
      <c r="TB93" s="19"/>
      <c r="TC93" s="19"/>
      <c r="TD93" s="19"/>
      <c r="TE93" s="19"/>
      <c r="TF93" s="19"/>
      <c r="TG93" s="19"/>
      <c r="TH93" s="19"/>
      <c r="TI93" s="19"/>
      <c r="TJ93" s="19"/>
      <c r="TK93" s="19"/>
      <c r="TL93" s="19"/>
      <c r="TM93" s="19"/>
      <c r="TN93" s="19"/>
      <c r="TO93" s="19"/>
      <c r="TP93" s="19"/>
      <c r="TQ93" s="19"/>
      <c r="TR93" s="19"/>
      <c r="TS93" s="19"/>
      <c r="TT93" s="19"/>
      <c r="TU93" s="19"/>
      <c r="TV93" s="19"/>
      <c r="TW93" s="19"/>
      <c r="TX93" s="19"/>
      <c r="TY93" s="19"/>
      <c r="TZ93" s="19"/>
      <c r="UA93" s="19"/>
      <c r="UB93" s="19"/>
      <c r="UC93" s="19"/>
      <c r="UD93" s="19"/>
      <c r="UE93" s="19"/>
      <c r="UF93" s="19"/>
      <c r="UG93" s="19"/>
      <c r="UH93" s="19"/>
      <c r="UI93" s="19"/>
      <c r="UJ93" s="19"/>
      <c r="UK93" s="19"/>
      <c r="UL93" s="19"/>
      <c r="UM93" s="19"/>
      <c r="UN93" s="19"/>
      <c r="UO93" s="19"/>
      <c r="UP93" s="19"/>
      <c r="UQ93" s="19"/>
      <c r="UR93" s="19"/>
      <c r="US93" s="19"/>
      <c r="UT93" s="19"/>
      <c r="UU93" s="19"/>
      <c r="UV93" s="19"/>
      <c r="UW93" s="19"/>
      <c r="UX93" s="19"/>
      <c r="UY93" s="19"/>
      <c r="UZ93" s="19"/>
      <c r="VA93" s="19"/>
      <c r="VB93" s="19"/>
      <c r="VC93" s="19"/>
      <c r="VD93" s="19"/>
      <c r="VE93" s="19"/>
      <c r="VF93" s="19"/>
      <c r="VG93" s="19"/>
      <c r="VH93" s="19"/>
      <c r="VI93" s="19"/>
      <c r="VJ93" s="19"/>
      <c r="VK93" s="19"/>
      <c r="VL93" s="19"/>
      <c r="VM93" s="19"/>
      <c r="VN93" s="19"/>
      <c r="VO93" s="19"/>
      <c r="VP93" s="19"/>
      <c r="VQ93" s="19"/>
      <c r="VR93" s="19"/>
      <c r="VS93" s="19"/>
      <c r="VT93" s="19"/>
      <c r="VU93" s="19"/>
      <c r="VV93" s="19"/>
      <c r="VW93" s="19"/>
      <c r="VX93" s="19"/>
      <c r="VY93" s="19"/>
      <c r="VZ93" s="19"/>
      <c r="WA93" s="19"/>
      <c r="WB93" s="19"/>
      <c r="WC93" s="19"/>
      <c r="WD93" s="19"/>
      <c r="WE93" s="19"/>
      <c r="WF93" s="19"/>
      <c r="WG93" s="19"/>
      <c r="WH93" s="19"/>
      <c r="WI93" s="19"/>
      <c r="WJ93" s="19"/>
      <c r="WK93" s="19"/>
      <c r="WL93" s="19"/>
      <c r="WM93" s="19"/>
      <c r="WN93" s="19"/>
      <c r="WO93" s="19"/>
      <c r="WP93" s="19"/>
      <c r="WQ93" s="19"/>
      <c r="WR93" s="19"/>
      <c r="WS93" s="19"/>
      <c r="WT93" s="19"/>
      <c r="WU93" s="19"/>
      <c r="WV93" s="19"/>
      <c r="WW93" s="19"/>
      <c r="WX93" s="19"/>
      <c r="WY93" s="19"/>
      <c r="WZ93" s="19"/>
      <c r="XA93" s="19"/>
      <c r="XB93" s="19"/>
      <c r="XC93" s="19"/>
      <c r="XD93" s="19"/>
      <c r="XE93" s="19"/>
      <c r="XF93" s="19"/>
      <c r="XG93" s="19"/>
      <c r="XH93" s="19"/>
      <c r="XI93" s="19"/>
      <c r="XJ93" s="19"/>
      <c r="XK93" s="19"/>
      <c r="XL93" s="19"/>
      <c r="XM93" s="19"/>
      <c r="XN93" s="19"/>
      <c r="XO93" s="19"/>
      <c r="XP93" s="19"/>
      <c r="XQ93" s="19"/>
      <c r="XR93" s="19"/>
      <c r="XS93" s="19"/>
      <c r="XT93" s="19"/>
      <c r="XU93" s="19"/>
      <c r="XV93" s="19"/>
      <c r="XW93" s="19"/>
      <c r="XX93" s="19"/>
      <c r="XY93" s="19"/>
      <c r="XZ93" s="19"/>
      <c r="YA93" s="19"/>
      <c r="YB93" s="19"/>
      <c r="YC93" s="19"/>
      <c r="YD93" s="19"/>
      <c r="YE93" s="19"/>
      <c r="YF93" s="19"/>
      <c r="YG93" s="19"/>
      <c r="YH93" s="19"/>
      <c r="YI93" s="19"/>
      <c r="YJ93" s="19"/>
      <c r="YK93" s="19"/>
      <c r="YL93" s="19"/>
      <c r="YM93" s="19"/>
      <c r="YN93" s="19"/>
      <c r="YO93" s="19"/>
      <c r="YP93" s="19"/>
      <c r="YQ93" s="19"/>
      <c r="YR93" s="19"/>
      <c r="YS93" s="19"/>
      <c r="YT93" s="19"/>
      <c r="YU93" s="19"/>
      <c r="YV93" s="19"/>
      <c r="YW93" s="19"/>
      <c r="YX93" s="19"/>
      <c r="YY93" s="19"/>
      <c r="YZ93" s="19"/>
      <c r="ZA93" s="19"/>
      <c r="ZB93" s="19"/>
      <c r="ZC93" s="19"/>
      <c r="ZD93" s="19"/>
      <c r="ZE93" s="19"/>
      <c r="ZF93" s="19"/>
      <c r="ZG93" s="19"/>
      <c r="ZH93" s="19"/>
      <c r="ZI93" s="19"/>
      <c r="ZJ93" s="19"/>
      <c r="ZK93" s="19"/>
      <c r="ZL93" s="19"/>
      <c r="ZM93" s="19"/>
      <c r="ZN93" s="19"/>
      <c r="ZO93" s="19"/>
      <c r="ZP93" s="19"/>
      <c r="ZQ93" s="19"/>
      <c r="ZR93" s="19"/>
      <c r="ZS93" s="19"/>
      <c r="ZT93" s="19"/>
      <c r="ZU93" s="19"/>
      <c r="ZV93" s="19"/>
      <c r="ZW93" s="19"/>
      <c r="ZX93" s="19"/>
      <c r="ZY93" s="19"/>
      <c r="ZZ93" s="19"/>
      <c r="AAA93" s="19"/>
      <c r="AAB93" s="19"/>
      <c r="AAC93" s="19"/>
      <c r="AAD93" s="19"/>
      <c r="AAE93" s="19"/>
      <c r="AAF93" s="19"/>
      <c r="AAG93" s="19"/>
      <c r="AAH93" s="19"/>
      <c r="AAI93" s="19"/>
      <c r="AAJ93" s="19"/>
      <c r="AAK93" s="19"/>
      <c r="AAL93" s="19"/>
      <c r="AAM93" s="19"/>
      <c r="AAN93" s="19"/>
      <c r="AAO93" s="19"/>
      <c r="AAP93" s="19"/>
      <c r="AAQ93" s="19"/>
      <c r="AAR93" s="19"/>
      <c r="AAS93" s="19"/>
      <c r="AAT93" s="19"/>
      <c r="AAU93" s="19"/>
      <c r="AAV93" s="19"/>
      <c r="AAW93" s="19"/>
      <c r="AAX93" s="19"/>
      <c r="AAY93" s="19"/>
      <c r="AAZ93" s="19"/>
      <c r="ABA93" s="19"/>
      <c r="ABB93" s="19"/>
      <c r="ABC93" s="19"/>
      <c r="ABD93" s="19"/>
      <c r="ABE93" s="19"/>
      <c r="ABF93" s="19"/>
      <c r="ABG93" s="19"/>
      <c r="ABH93" s="19"/>
      <c r="ABI93" s="19"/>
      <c r="ABJ93" s="19"/>
      <c r="ABK93" s="19"/>
      <c r="ABL93" s="19"/>
      <c r="ABM93" s="19"/>
      <c r="ABN93" s="19"/>
      <c r="ABO93" s="19"/>
      <c r="ABP93" s="19"/>
      <c r="ABQ93" s="19"/>
      <c r="ABR93" s="19"/>
      <c r="ABS93" s="19"/>
      <c r="ABT93" s="19"/>
      <c r="ABU93" s="19"/>
      <c r="ABV93" s="19"/>
      <c r="ABW93" s="19"/>
      <c r="ABX93" s="19"/>
      <c r="ABY93" s="19"/>
      <c r="ABZ93" s="19"/>
      <c r="ACA93" s="19"/>
      <c r="ACB93" s="19"/>
      <c r="ACC93" s="19"/>
      <c r="ACD93" s="19"/>
      <c r="ACE93" s="19"/>
      <c r="ACF93" s="19"/>
      <c r="ACG93" s="19"/>
      <c r="ACH93" s="19"/>
      <c r="ACI93" s="19"/>
      <c r="ACJ93" s="19"/>
      <c r="ACK93" s="19"/>
      <c r="ACL93" s="19"/>
      <c r="ACM93" s="19"/>
      <c r="ACN93" s="19"/>
      <c r="ACO93" s="19"/>
      <c r="ACP93" s="19"/>
      <c r="ACQ93" s="19"/>
      <c r="ACR93" s="19"/>
      <c r="ACS93" s="19"/>
      <c r="ACT93" s="19"/>
      <c r="ACU93" s="19"/>
      <c r="ACV93" s="19"/>
      <c r="ACW93" s="19"/>
      <c r="ACX93" s="19"/>
      <c r="ACY93" s="19"/>
      <c r="ACZ93" s="19"/>
      <c r="ADA93" s="19"/>
      <c r="ADB93" s="19"/>
      <c r="ADC93" s="19"/>
      <c r="ADD93" s="19"/>
      <c r="ADE93" s="19"/>
      <c r="ADF93" s="19"/>
      <c r="ADG93" s="19"/>
      <c r="ADH93" s="19"/>
      <c r="ADI93" s="19"/>
      <c r="ADJ93" s="19"/>
      <c r="ADK93" s="19"/>
      <c r="ADL93" s="19"/>
      <c r="ADM93" s="19"/>
      <c r="ADN93" s="19"/>
      <c r="ADO93" s="19"/>
      <c r="ADP93" s="19"/>
      <c r="ADQ93" s="19"/>
      <c r="ADR93" s="19"/>
      <c r="ADS93" s="19"/>
      <c r="ADT93" s="19"/>
      <c r="ADU93" s="19"/>
      <c r="ADV93" s="19"/>
      <c r="ADW93" s="19"/>
      <c r="ADX93" s="19"/>
      <c r="ADY93" s="19"/>
      <c r="ADZ93" s="19"/>
      <c r="AEA93" s="19"/>
      <c r="AEB93" s="19"/>
      <c r="AEC93" s="19"/>
      <c r="AED93" s="19"/>
      <c r="AEE93" s="19"/>
      <c r="AEF93" s="19"/>
      <c r="AEG93" s="19"/>
      <c r="AEH93" s="19"/>
      <c r="AEI93" s="19"/>
      <c r="AEJ93" s="19"/>
      <c r="AEK93" s="19"/>
      <c r="AEL93" s="19"/>
      <c r="AEM93" s="19"/>
      <c r="AEN93" s="19"/>
      <c r="AEO93" s="19"/>
      <c r="AEP93" s="19"/>
      <c r="AEQ93" s="19"/>
      <c r="AER93" s="19"/>
      <c r="AES93" s="19"/>
      <c r="AET93" s="19"/>
      <c r="AEU93" s="19"/>
      <c r="AEV93" s="19"/>
      <c r="AEW93" s="19"/>
      <c r="AEX93" s="19"/>
      <c r="AEY93" s="19"/>
      <c r="AEZ93" s="19"/>
      <c r="AFA93" s="19"/>
      <c r="AFB93" s="19"/>
      <c r="AFC93" s="19"/>
      <c r="AFD93" s="19"/>
      <c r="AFE93" s="19"/>
      <c r="AFF93" s="19"/>
      <c r="AFG93" s="19"/>
      <c r="AFH93" s="19"/>
      <c r="AFI93" s="19"/>
      <c r="AFJ93" s="19"/>
      <c r="AFK93" s="19"/>
      <c r="AFL93" s="19"/>
      <c r="AFM93" s="19"/>
      <c r="AFN93" s="19"/>
      <c r="AFO93" s="19"/>
      <c r="AFP93" s="19"/>
      <c r="AFQ93" s="19"/>
      <c r="AFR93" s="19"/>
      <c r="AFS93" s="19"/>
      <c r="AFT93" s="19"/>
      <c r="AFU93" s="19"/>
      <c r="AFV93" s="19"/>
      <c r="AFW93" s="19"/>
      <c r="AFX93" s="19"/>
      <c r="AFY93" s="19"/>
      <c r="AFZ93" s="19"/>
      <c r="AGA93" s="19"/>
      <c r="AGB93" s="19"/>
      <c r="AGC93" s="19"/>
      <c r="AGD93" s="19"/>
      <c r="AGE93" s="19"/>
      <c r="AGF93" s="19"/>
      <c r="AGG93" s="19"/>
      <c r="AGH93" s="19"/>
      <c r="AGI93" s="19"/>
      <c r="AGJ93" s="19"/>
      <c r="AGK93" s="19"/>
      <c r="AGL93" s="19"/>
      <c r="AGM93" s="19"/>
      <c r="AGN93" s="19"/>
      <c r="AGO93" s="19"/>
      <c r="AGP93" s="19"/>
      <c r="AGQ93" s="19"/>
      <c r="AGR93" s="19"/>
      <c r="AGS93" s="19"/>
      <c r="AGT93" s="19"/>
      <c r="AGU93" s="19"/>
      <c r="AGV93" s="19"/>
      <c r="AGW93" s="19"/>
      <c r="AGX93" s="19"/>
      <c r="AGY93" s="19"/>
      <c r="AGZ93" s="19"/>
      <c r="AHA93" s="19"/>
      <c r="AHB93" s="19"/>
      <c r="AHC93" s="19"/>
      <c r="AHD93" s="19"/>
      <c r="AHE93" s="19"/>
      <c r="AHF93" s="19"/>
      <c r="AHG93" s="19"/>
      <c r="AHH93" s="19"/>
      <c r="AHI93" s="19"/>
      <c r="AHJ93" s="19"/>
      <c r="AHK93" s="19"/>
      <c r="AHL93" s="19"/>
      <c r="AHM93" s="19"/>
      <c r="AHN93" s="19"/>
      <c r="AHO93" s="19"/>
      <c r="AHP93" s="19"/>
      <c r="AHQ93" s="19"/>
      <c r="AHR93" s="19"/>
      <c r="AHS93" s="19"/>
      <c r="AHT93" s="19"/>
      <c r="AHU93" s="19"/>
      <c r="AHV93" s="19"/>
      <c r="AHW93" s="19"/>
      <c r="AHX93" s="19"/>
      <c r="AHY93" s="19"/>
      <c r="AHZ93" s="19"/>
      <c r="AIA93" s="19"/>
      <c r="AIB93" s="19"/>
      <c r="AIC93" s="19"/>
      <c r="AID93" s="19"/>
      <c r="AIE93" s="19"/>
      <c r="AIF93" s="19"/>
      <c r="AIG93" s="19"/>
      <c r="AIH93" s="19"/>
      <c r="AII93" s="19"/>
      <c r="AIJ93" s="19"/>
      <c r="AIK93" s="19"/>
      <c r="AIL93" s="19"/>
      <c r="AIM93" s="19"/>
      <c r="AIN93" s="19"/>
      <c r="AIO93" s="19"/>
      <c r="AIP93" s="19"/>
      <c r="AIQ93" s="19"/>
      <c r="AIR93" s="19"/>
      <c r="AIS93" s="19"/>
      <c r="AIT93" s="19"/>
      <c r="AIU93" s="19"/>
      <c r="AIV93" s="19"/>
      <c r="AIW93" s="19"/>
      <c r="AIX93" s="19"/>
      <c r="AIY93" s="19"/>
      <c r="AIZ93" s="19"/>
      <c r="AJA93" s="19"/>
      <c r="AJB93" s="19"/>
      <c r="AJC93" s="19"/>
      <c r="AJD93" s="19"/>
      <c r="AJE93" s="19"/>
      <c r="AJF93" s="19"/>
      <c r="AJG93" s="19"/>
      <c r="AJH93" s="19"/>
      <c r="AJI93" s="19"/>
      <c r="AJJ93" s="19"/>
      <c r="AJK93" s="19"/>
      <c r="AJL93" s="19"/>
      <c r="AJM93" s="19"/>
      <c r="AJN93" s="19"/>
      <c r="AJO93" s="19"/>
      <c r="AJP93" s="19"/>
      <c r="AJQ93" s="19"/>
      <c r="AJR93" s="19"/>
      <c r="AJS93" s="19"/>
      <c r="AJT93" s="19"/>
      <c r="AJU93" s="19"/>
      <c r="AJV93" s="19"/>
      <c r="AJW93" s="19"/>
      <c r="AJX93" s="19"/>
      <c r="AJY93" s="19"/>
      <c r="AJZ93" s="19"/>
      <c r="AKA93" s="19"/>
      <c r="AKB93" s="19"/>
      <c r="AKC93" s="19"/>
      <c r="AKD93" s="19"/>
      <c r="AKE93" s="19"/>
      <c r="AKF93" s="19"/>
      <c r="AKG93" s="19"/>
      <c r="AKH93" s="19"/>
      <c r="AKI93" s="19"/>
      <c r="AKJ93" s="19"/>
      <c r="AKK93" s="19"/>
      <c r="AKL93" s="19"/>
      <c r="AKM93" s="19"/>
      <c r="AKN93" s="19"/>
      <c r="AKO93" s="19"/>
      <c r="AKP93" s="19"/>
      <c r="AKQ93" s="19"/>
      <c r="AKR93" s="19"/>
      <c r="AKS93" s="19"/>
      <c r="AKT93" s="19"/>
      <c r="AKU93" s="19"/>
      <c r="AKV93" s="19"/>
      <c r="AKW93" s="19"/>
      <c r="AKX93" s="19"/>
      <c r="AKY93" s="19"/>
      <c r="AKZ93" s="19"/>
      <c r="ALA93" s="19"/>
      <c r="ALB93" s="19"/>
      <c r="ALC93" s="19"/>
      <c r="ALD93" s="19"/>
      <c r="ALE93" s="19"/>
      <c r="ALF93" s="19"/>
      <c r="ALG93" s="19"/>
      <c r="ALH93" s="19"/>
      <c r="ALI93" s="19"/>
      <c r="ALJ93" s="19"/>
      <c r="ALK93" s="19"/>
      <c r="ALL93" s="19"/>
      <c r="ALM93" s="19"/>
      <c r="ALN93" s="19"/>
      <c r="ALO93" s="19"/>
      <c r="ALP93" s="19"/>
      <c r="ALQ93" s="19"/>
      <c r="ALR93" s="19"/>
      <c r="ALS93" s="19"/>
      <c r="ALT93" s="19"/>
      <c r="ALU93" s="19"/>
      <c r="ALV93" s="19"/>
      <c r="ALW93" s="19"/>
      <c r="ALX93" s="19"/>
      <c r="ALY93" s="19"/>
      <c r="ALZ93" s="19"/>
      <c r="AMA93" s="19"/>
      <c r="AMB93" s="19"/>
      <c r="AMC93" s="19"/>
      <c r="AMD93" s="19"/>
      <c r="AME93" s="19"/>
      <c r="AMF93" s="19"/>
      <c r="AMG93" s="19"/>
      <c r="AMH93" s="19"/>
      <c r="AMI93" s="19"/>
      <c r="AMJ93" s="19"/>
      <c r="AMK93" s="19"/>
      <c r="AML93" s="19"/>
    </row>
    <row r="94" spans="1:1027" ht="30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  <c r="IL94" s="19"/>
      <c r="IM94" s="19"/>
      <c r="IN94" s="19"/>
      <c r="IO94" s="19"/>
      <c r="IP94" s="19"/>
      <c r="IQ94" s="19"/>
      <c r="IR94" s="19"/>
      <c r="IS94" s="19"/>
      <c r="IT94" s="19"/>
      <c r="IU94" s="19"/>
      <c r="IV94" s="19"/>
      <c r="IW94" s="19"/>
      <c r="IX94" s="19"/>
      <c r="IY94" s="19"/>
      <c r="IZ94" s="19"/>
      <c r="JA94" s="19"/>
      <c r="JB94" s="19"/>
      <c r="JC94" s="19"/>
      <c r="JD94" s="19"/>
      <c r="JE94" s="19"/>
      <c r="JF94" s="19"/>
      <c r="JG94" s="19"/>
      <c r="JH94" s="19"/>
      <c r="JI94" s="19"/>
      <c r="JJ94" s="19"/>
      <c r="JK94" s="19"/>
      <c r="JL94" s="19"/>
      <c r="JM94" s="19"/>
      <c r="JN94" s="19"/>
      <c r="JO94" s="19"/>
      <c r="JP94" s="19"/>
      <c r="JQ94" s="19"/>
      <c r="JR94" s="19"/>
      <c r="JS94" s="19"/>
      <c r="JT94" s="19"/>
      <c r="JU94" s="19"/>
      <c r="JV94" s="19"/>
      <c r="JW94" s="19"/>
      <c r="JX94" s="19"/>
      <c r="JY94" s="19"/>
      <c r="JZ94" s="19"/>
      <c r="KA94" s="19"/>
      <c r="KB94" s="19"/>
      <c r="KC94" s="19"/>
      <c r="KD94" s="19"/>
      <c r="KE94" s="19"/>
      <c r="KF94" s="19"/>
      <c r="KG94" s="19"/>
      <c r="KH94" s="19"/>
      <c r="KI94" s="19"/>
      <c r="KJ94" s="19"/>
      <c r="KK94" s="19"/>
      <c r="KL94" s="19"/>
      <c r="KM94" s="19"/>
      <c r="KN94" s="19"/>
      <c r="KO94" s="19"/>
      <c r="KP94" s="19"/>
      <c r="KQ94" s="19"/>
      <c r="KR94" s="19"/>
      <c r="KS94" s="19"/>
      <c r="KT94" s="19"/>
      <c r="KU94" s="19"/>
      <c r="KV94" s="19"/>
      <c r="KW94" s="19"/>
      <c r="KX94" s="19"/>
      <c r="KY94" s="19"/>
      <c r="KZ94" s="19"/>
      <c r="LA94" s="19"/>
      <c r="LB94" s="19"/>
      <c r="LC94" s="19"/>
      <c r="LD94" s="19"/>
      <c r="LE94" s="19"/>
      <c r="LF94" s="19"/>
      <c r="LG94" s="19"/>
      <c r="LH94" s="19"/>
      <c r="LI94" s="19"/>
      <c r="LJ94" s="19"/>
      <c r="LK94" s="19"/>
      <c r="LL94" s="19"/>
      <c r="LM94" s="19"/>
      <c r="LN94" s="19"/>
      <c r="LO94" s="19"/>
      <c r="LP94" s="19"/>
      <c r="LQ94" s="19"/>
      <c r="LR94" s="19"/>
      <c r="LS94" s="19"/>
      <c r="LT94" s="19"/>
      <c r="LU94" s="19"/>
      <c r="LV94" s="19"/>
      <c r="LW94" s="19"/>
      <c r="LX94" s="19"/>
      <c r="LY94" s="19"/>
      <c r="LZ94" s="19"/>
      <c r="MA94" s="19"/>
      <c r="MB94" s="19"/>
      <c r="MC94" s="19"/>
      <c r="MD94" s="19"/>
      <c r="ME94" s="19"/>
      <c r="MF94" s="19"/>
      <c r="MG94" s="19"/>
      <c r="MH94" s="19"/>
      <c r="MI94" s="19"/>
      <c r="MJ94" s="19"/>
      <c r="MK94" s="19"/>
      <c r="ML94" s="19"/>
      <c r="MM94" s="19"/>
      <c r="MN94" s="19"/>
      <c r="MO94" s="19"/>
      <c r="MP94" s="19"/>
      <c r="MQ94" s="19"/>
      <c r="MR94" s="19"/>
      <c r="MS94" s="19"/>
      <c r="MT94" s="19"/>
      <c r="MU94" s="19"/>
      <c r="MV94" s="19"/>
      <c r="MW94" s="19"/>
      <c r="MX94" s="19"/>
      <c r="MY94" s="19"/>
      <c r="MZ94" s="19"/>
      <c r="NA94" s="19"/>
      <c r="NB94" s="19"/>
      <c r="NC94" s="19"/>
      <c r="ND94" s="19"/>
      <c r="NE94" s="19"/>
      <c r="NF94" s="19"/>
      <c r="NG94" s="19"/>
      <c r="NH94" s="19"/>
      <c r="NI94" s="19"/>
      <c r="NJ94" s="19"/>
      <c r="NK94" s="19"/>
      <c r="NL94" s="19"/>
      <c r="NM94" s="19"/>
      <c r="NN94" s="19"/>
      <c r="NO94" s="19"/>
      <c r="NP94" s="19"/>
      <c r="NQ94" s="19"/>
      <c r="NR94" s="19"/>
      <c r="NS94" s="19"/>
      <c r="NT94" s="19"/>
      <c r="NU94" s="19"/>
      <c r="NV94" s="19"/>
      <c r="NW94" s="19"/>
      <c r="NX94" s="19"/>
      <c r="NY94" s="19"/>
      <c r="NZ94" s="19"/>
      <c r="OA94" s="19"/>
      <c r="OB94" s="19"/>
      <c r="OC94" s="19"/>
      <c r="OD94" s="19"/>
      <c r="OE94" s="19"/>
      <c r="OF94" s="19"/>
      <c r="OG94" s="19"/>
      <c r="OH94" s="19"/>
      <c r="OI94" s="19"/>
      <c r="OJ94" s="19"/>
      <c r="OK94" s="19"/>
      <c r="OL94" s="19"/>
      <c r="OM94" s="19"/>
      <c r="ON94" s="19"/>
      <c r="OO94" s="19"/>
      <c r="OP94" s="19"/>
      <c r="OQ94" s="19"/>
      <c r="OR94" s="19"/>
      <c r="OS94" s="19"/>
      <c r="OT94" s="19"/>
      <c r="OU94" s="19"/>
      <c r="OV94" s="19"/>
      <c r="OW94" s="19"/>
      <c r="OX94" s="19"/>
      <c r="OY94" s="19"/>
      <c r="OZ94" s="19"/>
      <c r="PA94" s="19"/>
      <c r="PB94" s="19"/>
      <c r="PC94" s="19"/>
      <c r="PD94" s="19"/>
      <c r="PE94" s="19"/>
      <c r="PF94" s="19"/>
      <c r="PG94" s="19"/>
      <c r="PH94" s="19"/>
      <c r="PI94" s="19"/>
      <c r="PJ94" s="19"/>
      <c r="PK94" s="19"/>
      <c r="PL94" s="19"/>
      <c r="PM94" s="19"/>
      <c r="PN94" s="19"/>
      <c r="PO94" s="19"/>
      <c r="PP94" s="19"/>
      <c r="PQ94" s="19"/>
      <c r="PR94" s="19"/>
      <c r="PS94" s="19"/>
      <c r="PT94" s="19"/>
      <c r="PU94" s="19"/>
      <c r="PV94" s="19"/>
      <c r="PW94" s="19"/>
      <c r="PX94" s="19"/>
      <c r="PY94" s="19"/>
      <c r="PZ94" s="19"/>
      <c r="QA94" s="19"/>
      <c r="QB94" s="19"/>
      <c r="QC94" s="19"/>
      <c r="QD94" s="19"/>
      <c r="QE94" s="19"/>
      <c r="QF94" s="19"/>
      <c r="QG94" s="19"/>
      <c r="QH94" s="19"/>
      <c r="QI94" s="19"/>
      <c r="QJ94" s="19"/>
      <c r="QK94" s="19"/>
      <c r="QL94" s="19"/>
      <c r="QM94" s="19"/>
      <c r="QN94" s="19"/>
      <c r="QO94" s="19"/>
      <c r="QP94" s="19"/>
      <c r="QQ94" s="19"/>
      <c r="QR94" s="19"/>
      <c r="QS94" s="19"/>
      <c r="QT94" s="19"/>
      <c r="QU94" s="19"/>
      <c r="QV94" s="19"/>
      <c r="QW94" s="19"/>
      <c r="QX94" s="19"/>
      <c r="QY94" s="19"/>
      <c r="QZ94" s="19"/>
      <c r="RA94" s="19"/>
      <c r="RB94" s="19"/>
      <c r="RC94" s="19"/>
      <c r="RD94" s="19"/>
      <c r="RE94" s="19"/>
      <c r="RF94" s="19"/>
      <c r="RG94" s="19"/>
      <c r="RH94" s="19"/>
      <c r="RI94" s="19"/>
      <c r="RJ94" s="19"/>
      <c r="RK94" s="19"/>
      <c r="RL94" s="19"/>
      <c r="RM94" s="19"/>
      <c r="RN94" s="19"/>
      <c r="RO94" s="19"/>
      <c r="RP94" s="19"/>
      <c r="RQ94" s="19"/>
      <c r="RR94" s="19"/>
      <c r="RS94" s="19"/>
      <c r="RT94" s="19"/>
      <c r="RU94" s="19"/>
      <c r="RV94" s="19"/>
      <c r="RW94" s="19"/>
      <c r="RX94" s="19"/>
      <c r="RY94" s="19"/>
      <c r="RZ94" s="19"/>
      <c r="SA94" s="19"/>
      <c r="SB94" s="19"/>
      <c r="SC94" s="19"/>
      <c r="SD94" s="19"/>
      <c r="SE94" s="19"/>
      <c r="SF94" s="19"/>
      <c r="SG94" s="19"/>
      <c r="SH94" s="19"/>
      <c r="SI94" s="19"/>
      <c r="SJ94" s="19"/>
      <c r="SK94" s="19"/>
      <c r="SL94" s="19"/>
      <c r="SM94" s="19"/>
      <c r="SN94" s="19"/>
      <c r="SO94" s="19"/>
      <c r="SP94" s="19"/>
      <c r="SQ94" s="19"/>
      <c r="SR94" s="19"/>
      <c r="SS94" s="19"/>
      <c r="ST94" s="19"/>
      <c r="SU94" s="19"/>
      <c r="SV94" s="19"/>
      <c r="SW94" s="19"/>
      <c r="SX94" s="19"/>
      <c r="SY94" s="19"/>
      <c r="SZ94" s="19"/>
      <c r="TA94" s="19"/>
      <c r="TB94" s="19"/>
      <c r="TC94" s="19"/>
      <c r="TD94" s="19"/>
      <c r="TE94" s="19"/>
      <c r="TF94" s="19"/>
      <c r="TG94" s="19"/>
      <c r="TH94" s="19"/>
      <c r="TI94" s="19"/>
      <c r="TJ94" s="19"/>
      <c r="TK94" s="19"/>
      <c r="TL94" s="19"/>
      <c r="TM94" s="19"/>
      <c r="TN94" s="19"/>
      <c r="TO94" s="19"/>
      <c r="TP94" s="19"/>
      <c r="TQ94" s="19"/>
      <c r="TR94" s="19"/>
      <c r="TS94" s="19"/>
      <c r="TT94" s="19"/>
      <c r="TU94" s="19"/>
      <c r="TV94" s="19"/>
      <c r="TW94" s="19"/>
      <c r="TX94" s="19"/>
      <c r="TY94" s="19"/>
      <c r="TZ94" s="19"/>
      <c r="UA94" s="19"/>
      <c r="UB94" s="19"/>
      <c r="UC94" s="19"/>
      <c r="UD94" s="19"/>
      <c r="UE94" s="19"/>
      <c r="UF94" s="19"/>
      <c r="UG94" s="19"/>
      <c r="UH94" s="19"/>
      <c r="UI94" s="19"/>
      <c r="UJ94" s="19"/>
      <c r="UK94" s="19"/>
      <c r="UL94" s="19"/>
      <c r="UM94" s="19"/>
      <c r="UN94" s="19"/>
      <c r="UO94" s="19"/>
      <c r="UP94" s="19"/>
      <c r="UQ94" s="19"/>
      <c r="UR94" s="19"/>
      <c r="US94" s="19"/>
      <c r="UT94" s="19"/>
      <c r="UU94" s="19"/>
      <c r="UV94" s="19"/>
      <c r="UW94" s="19"/>
      <c r="UX94" s="19"/>
      <c r="UY94" s="19"/>
      <c r="UZ94" s="19"/>
      <c r="VA94" s="19"/>
      <c r="VB94" s="19"/>
      <c r="VC94" s="19"/>
      <c r="VD94" s="19"/>
      <c r="VE94" s="19"/>
      <c r="VF94" s="19"/>
      <c r="VG94" s="19"/>
      <c r="VH94" s="19"/>
      <c r="VI94" s="19"/>
      <c r="VJ94" s="19"/>
      <c r="VK94" s="19"/>
      <c r="VL94" s="19"/>
      <c r="VM94" s="19"/>
      <c r="VN94" s="19"/>
      <c r="VO94" s="19"/>
      <c r="VP94" s="19"/>
      <c r="VQ94" s="19"/>
      <c r="VR94" s="19"/>
      <c r="VS94" s="19"/>
      <c r="VT94" s="19"/>
      <c r="VU94" s="19"/>
      <c r="VV94" s="19"/>
      <c r="VW94" s="19"/>
      <c r="VX94" s="19"/>
      <c r="VY94" s="19"/>
      <c r="VZ94" s="19"/>
      <c r="WA94" s="19"/>
      <c r="WB94" s="19"/>
      <c r="WC94" s="19"/>
      <c r="WD94" s="19"/>
      <c r="WE94" s="19"/>
      <c r="WF94" s="19"/>
      <c r="WG94" s="19"/>
      <c r="WH94" s="19"/>
      <c r="WI94" s="19"/>
      <c r="WJ94" s="19"/>
      <c r="WK94" s="19"/>
      <c r="WL94" s="19"/>
      <c r="WM94" s="19"/>
      <c r="WN94" s="19"/>
      <c r="WO94" s="19"/>
      <c r="WP94" s="19"/>
      <c r="WQ94" s="19"/>
      <c r="WR94" s="19"/>
      <c r="WS94" s="19"/>
      <c r="WT94" s="19"/>
      <c r="WU94" s="19"/>
      <c r="WV94" s="19"/>
      <c r="WW94" s="19"/>
      <c r="WX94" s="19"/>
      <c r="WY94" s="19"/>
      <c r="WZ94" s="19"/>
      <c r="XA94" s="19"/>
      <c r="XB94" s="19"/>
      <c r="XC94" s="19"/>
      <c r="XD94" s="19"/>
      <c r="XE94" s="19"/>
      <c r="XF94" s="19"/>
      <c r="XG94" s="19"/>
      <c r="XH94" s="19"/>
      <c r="XI94" s="19"/>
      <c r="XJ94" s="19"/>
      <c r="XK94" s="19"/>
      <c r="XL94" s="19"/>
      <c r="XM94" s="19"/>
      <c r="XN94" s="19"/>
      <c r="XO94" s="19"/>
      <c r="XP94" s="19"/>
      <c r="XQ94" s="19"/>
      <c r="XR94" s="19"/>
      <c r="XS94" s="19"/>
      <c r="XT94" s="19"/>
      <c r="XU94" s="19"/>
      <c r="XV94" s="19"/>
      <c r="XW94" s="19"/>
      <c r="XX94" s="19"/>
      <c r="XY94" s="19"/>
      <c r="XZ94" s="19"/>
      <c r="YA94" s="19"/>
      <c r="YB94" s="19"/>
      <c r="YC94" s="19"/>
      <c r="YD94" s="19"/>
      <c r="YE94" s="19"/>
      <c r="YF94" s="19"/>
      <c r="YG94" s="19"/>
      <c r="YH94" s="19"/>
      <c r="YI94" s="19"/>
      <c r="YJ94" s="19"/>
      <c r="YK94" s="19"/>
      <c r="YL94" s="19"/>
      <c r="YM94" s="19"/>
      <c r="YN94" s="19"/>
      <c r="YO94" s="19"/>
      <c r="YP94" s="19"/>
      <c r="YQ94" s="19"/>
      <c r="YR94" s="19"/>
      <c r="YS94" s="19"/>
      <c r="YT94" s="19"/>
      <c r="YU94" s="19"/>
      <c r="YV94" s="19"/>
      <c r="YW94" s="19"/>
      <c r="YX94" s="19"/>
      <c r="YY94" s="19"/>
      <c r="YZ94" s="19"/>
      <c r="ZA94" s="19"/>
      <c r="ZB94" s="19"/>
      <c r="ZC94" s="19"/>
      <c r="ZD94" s="19"/>
      <c r="ZE94" s="19"/>
      <c r="ZF94" s="19"/>
      <c r="ZG94" s="19"/>
      <c r="ZH94" s="19"/>
      <c r="ZI94" s="19"/>
      <c r="ZJ94" s="19"/>
      <c r="ZK94" s="19"/>
      <c r="ZL94" s="19"/>
      <c r="ZM94" s="19"/>
      <c r="ZN94" s="19"/>
      <c r="ZO94" s="19"/>
      <c r="ZP94" s="19"/>
      <c r="ZQ94" s="19"/>
      <c r="ZR94" s="19"/>
      <c r="ZS94" s="19"/>
      <c r="ZT94" s="19"/>
      <c r="ZU94" s="19"/>
      <c r="ZV94" s="19"/>
      <c r="ZW94" s="19"/>
      <c r="ZX94" s="19"/>
      <c r="ZY94" s="19"/>
      <c r="ZZ94" s="19"/>
      <c r="AAA94" s="19"/>
      <c r="AAB94" s="19"/>
      <c r="AAC94" s="19"/>
      <c r="AAD94" s="19"/>
      <c r="AAE94" s="19"/>
      <c r="AAF94" s="19"/>
      <c r="AAG94" s="19"/>
      <c r="AAH94" s="19"/>
      <c r="AAI94" s="19"/>
      <c r="AAJ94" s="19"/>
      <c r="AAK94" s="19"/>
      <c r="AAL94" s="19"/>
      <c r="AAM94" s="19"/>
      <c r="AAN94" s="19"/>
      <c r="AAO94" s="19"/>
      <c r="AAP94" s="19"/>
      <c r="AAQ94" s="19"/>
      <c r="AAR94" s="19"/>
      <c r="AAS94" s="19"/>
      <c r="AAT94" s="19"/>
      <c r="AAU94" s="19"/>
      <c r="AAV94" s="19"/>
      <c r="AAW94" s="19"/>
      <c r="AAX94" s="19"/>
      <c r="AAY94" s="19"/>
      <c r="AAZ94" s="19"/>
      <c r="ABA94" s="19"/>
      <c r="ABB94" s="19"/>
      <c r="ABC94" s="19"/>
      <c r="ABD94" s="19"/>
      <c r="ABE94" s="19"/>
      <c r="ABF94" s="19"/>
      <c r="ABG94" s="19"/>
      <c r="ABH94" s="19"/>
      <c r="ABI94" s="19"/>
      <c r="ABJ94" s="19"/>
      <c r="ABK94" s="19"/>
      <c r="ABL94" s="19"/>
      <c r="ABM94" s="19"/>
      <c r="ABN94" s="19"/>
      <c r="ABO94" s="19"/>
      <c r="ABP94" s="19"/>
      <c r="ABQ94" s="19"/>
      <c r="ABR94" s="19"/>
      <c r="ABS94" s="19"/>
      <c r="ABT94" s="19"/>
      <c r="ABU94" s="19"/>
      <c r="ABV94" s="19"/>
      <c r="ABW94" s="19"/>
      <c r="ABX94" s="19"/>
      <c r="ABY94" s="19"/>
      <c r="ABZ94" s="19"/>
      <c r="ACA94" s="19"/>
      <c r="ACB94" s="19"/>
      <c r="ACC94" s="19"/>
      <c r="ACD94" s="19"/>
      <c r="ACE94" s="19"/>
      <c r="ACF94" s="19"/>
      <c r="ACG94" s="19"/>
      <c r="ACH94" s="19"/>
      <c r="ACI94" s="19"/>
      <c r="ACJ94" s="19"/>
      <c r="ACK94" s="19"/>
      <c r="ACL94" s="19"/>
      <c r="ACM94" s="19"/>
      <c r="ACN94" s="19"/>
      <c r="ACO94" s="19"/>
      <c r="ACP94" s="19"/>
      <c r="ACQ94" s="19"/>
      <c r="ACR94" s="19"/>
      <c r="ACS94" s="19"/>
      <c r="ACT94" s="19"/>
      <c r="ACU94" s="19"/>
      <c r="ACV94" s="19"/>
      <c r="ACW94" s="19"/>
      <c r="ACX94" s="19"/>
      <c r="ACY94" s="19"/>
      <c r="ACZ94" s="19"/>
      <c r="ADA94" s="19"/>
      <c r="ADB94" s="19"/>
      <c r="ADC94" s="19"/>
      <c r="ADD94" s="19"/>
      <c r="ADE94" s="19"/>
      <c r="ADF94" s="19"/>
      <c r="ADG94" s="19"/>
      <c r="ADH94" s="19"/>
      <c r="ADI94" s="19"/>
      <c r="ADJ94" s="19"/>
      <c r="ADK94" s="19"/>
      <c r="ADL94" s="19"/>
      <c r="ADM94" s="19"/>
      <c r="ADN94" s="19"/>
      <c r="ADO94" s="19"/>
      <c r="ADP94" s="19"/>
      <c r="ADQ94" s="19"/>
      <c r="ADR94" s="19"/>
      <c r="ADS94" s="19"/>
      <c r="ADT94" s="19"/>
      <c r="ADU94" s="19"/>
      <c r="ADV94" s="19"/>
      <c r="ADW94" s="19"/>
      <c r="ADX94" s="19"/>
      <c r="ADY94" s="19"/>
      <c r="ADZ94" s="19"/>
      <c r="AEA94" s="19"/>
      <c r="AEB94" s="19"/>
      <c r="AEC94" s="19"/>
      <c r="AED94" s="19"/>
      <c r="AEE94" s="19"/>
      <c r="AEF94" s="19"/>
      <c r="AEG94" s="19"/>
      <c r="AEH94" s="19"/>
      <c r="AEI94" s="19"/>
      <c r="AEJ94" s="19"/>
      <c r="AEK94" s="19"/>
      <c r="AEL94" s="19"/>
      <c r="AEM94" s="19"/>
      <c r="AEN94" s="19"/>
      <c r="AEO94" s="19"/>
      <c r="AEP94" s="19"/>
      <c r="AEQ94" s="19"/>
      <c r="AER94" s="19"/>
      <c r="AES94" s="19"/>
      <c r="AET94" s="19"/>
      <c r="AEU94" s="19"/>
      <c r="AEV94" s="19"/>
      <c r="AEW94" s="19"/>
      <c r="AEX94" s="19"/>
      <c r="AEY94" s="19"/>
      <c r="AEZ94" s="19"/>
      <c r="AFA94" s="19"/>
      <c r="AFB94" s="19"/>
      <c r="AFC94" s="19"/>
      <c r="AFD94" s="19"/>
      <c r="AFE94" s="19"/>
      <c r="AFF94" s="19"/>
      <c r="AFG94" s="19"/>
      <c r="AFH94" s="19"/>
      <c r="AFI94" s="19"/>
      <c r="AFJ94" s="19"/>
      <c r="AFK94" s="19"/>
      <c r="AFL94" s="19"/>
      <c r="AFM94" s="19"/>
      <c r="AFN94" s="19"/>
      <c r="AFO94" s="19"/>
      <c r="AFP94" s="19"/>
      <c r="AFQ94" s="19"/>
      <c r="AFR94" s="19"/>
      <c r="AFS94" s="19"/>
      <c r="AFT94" s="19"/>
      <c r="AFU94" s="19"/>
      <c r="AFV94" s="19"/>
      <c r="AFW94" s="19"/>
      <c r="AFX94" s="19"/>
      <c r="AFY94" s="19"/>
      <c r="AFZ94" s="19"/>
      <c r="AGA94" s="19"/>
      <c r="AGB94" s="19"/>
      <c r="AGC94" s="19"/>
      <c r="AGD94" s="19"/>
      <c r="AGE94" s="19"/>
      <c r="AGF94" s="19"/>
      <c r="AGG94" s="19"/>
      <c r="AGH94" s="19"/>
      <c r="AGI94" s="19"/>
      <c r="AGJ94" s="19"/>
      <c r="AGK94" s="19"/>
      <c r="AGL94" s="19"/>
      <c r="AGM94" s="19"/>
      <c r="AGN94" s="19"/>
      <c r="AGO94" s="19"/>
      <c r="AGP94" s="19"/>
      <c r="AGQ94" s="19"/>
      <c r="AGR94" s="19"/>
      <c r="AGS94" s="19"/>
      <c r="AGT94" s="19"/>
      <c r="AGU94" s="19"/>
      <c r="AGV94" s="19"/>
      <c r="AGW94" s="19"/>
      <c r="AGX94" s="19"/>
      <c r="AGY94" s="19"/>
      <c r="AGZ94" s="19"/>
      <c r="AHA94" s="19"/>
      <c r="AHB94" s="19"/>
      <c r="AHC94" s="19"/>
      <c r="AHD94" s="19"/>
      <c r="AHE94" s="19"/>
      <c r="AHF94" s="19"/>
      <c r="AHG94" s="19"/>
      <c r="AHH94" s="19"/>
      <c r="AHI94" s="19"/>
      <c r="AHJ94" s="19"/>
      <c r="AHK94" s="19"/>
      <c r="AHL94" s="19"/>
      <c r="AHM94" s="19"/>
      <c r="AHN94" s="19"/>
      <c r="AHO94" s="19"/>
      <c r="AHP94" s="19"/>
      <c r="AHQ94" s="19"/>
      <c r="AHR94" s="19"/>
      <c r="AHS94" s="19"/>
      <c r="AHT94" s="19"/>
      <c r="AHU94" s="19"/>
      <c r="AHV94" s="19"/>
      <c r="AHW94" s="19"/>
      <c r="AHX94" s="19"/>
      <c r="AHY94" s="19"/>
      <c r="AHZ94" s="19"/>
      <c r="AIA94" s="19"/>
      <c r="AIB94" s="19"/>
      <c r="AIC94" s="19"/>
      <c r="AID94" s="19"/>
      <c r="AIE94" s="19"/>
      <c r="AIF94" s="19"/>
      <c r="AIG94" s="19"/>
      <c r="AIH94" s="19"/>
      <c r="AII94" s="19"/>
      <c r="AIJ94" s="19"/>
      <c r="AIK94" s="19"/>
      <c r="AIL94" s="19"/>
      <c r="AIM94" s="19"/>
      <c r="AIN94" s="19"/>
      <c r="AIO94" s="19"/>
      <c r="AIP94" s="19"/>
      <c r="AIQ94" s="19"/>
      <c r="AIR94" s="19"/>
      <c r="AIS94" s="19"/>
      <c r="AIT94" s="19"/>
      <c r="AIU94" s="19"/>
      <c r="AIV94" s="19"/>
      <c r="AIW94" s="19"/>
      <c r="AIX94" s="19"/>
      <c r="AIY94" s="19"/>
      <c r="AIZ94" s="19"/>
      <c r="AJA94" s="19"/>
      <c r="AJB94" s="19"/>
      <c r="AJC94" s="19"/>
      <c r="AJD94" s="19"/>
      <c r="AJE94" s="19"/>
      <c r="AJF94" s="19"/>
      <c r="AJG94" s="19"/>
      <c r="AJH94" s="19"/>
      <c r="AJI94" s="19"/>
      <c r="AJJ94" s="19"/>
      <c r="AJK94" s="19"/>
      <c r="AJL94" s="19"/>
      <c r="AJM94" s="19"/>
      <c r="AJN94" s="19"/>
      <c r="AJO94" s="19"/>
      <c r="AJP94" s="19"/>
      <c r="AJQ94" s="19"/>
      <c r="AJR94" s="19"/>
      <c r="AJS94" s="19"/>
      <c r="AJT94" s="19"/>
      <c r="AJU94" s="19"/>
      <c r="AJV94" s="19"/>
      <c r="AJW94" s="19"/>
      <c r="AJX94" s="19"/>
      <c r="AJY94" s="19"/>
      <c r="AJZ94" s="19"/>
      <c r="AKA94" s="19"/>
      <c r="AKB94" s="19"/>
      <c r="AKC94" s="19"/>
      <c r="AKD94" s="19"/>
      <c r="AKE94" s="19"/>
      <c r="AKF94" s="19"/>
      <c r="AKG94" s="19"/>
      <c r="AKH94" s="19"/>
      <c r="AKI94" s="19"/>
      <c r="AKJ94" s="19"/>
      <c r="AKK94" s="19"/>
      <c r="AKL94" s="19"/>
      <c r="AKM94" s="19"/>
      <c r="AKN94" s="19"/>
      <c r="AKO94" s="19"/>
      <c r="AKP94" s="19"/>
      <c r="AKQ94" s="19"/>
      <c r="AKR94" s="19"/>
      <c r="AKS94" s="19"/>
      <c r="AKT94" s="19"/>
      <c r="AKU94" s="19"/>
      <c r="AKV94" s="19"/>
      <c r="AKW94" s="19"/>
      <c r="AKX94" s="19"/>
      <c r="AKY94" s="19"/>
      <c r="AKZ94" s="19"/>
      <c r="ALA94" s="19"/>
      <c r="ALB94" s="19"/>
      <c r="ALC94" s="19"/>
      <c r="ALD94" s="19"/>
      <c r="ALE94" s="19"/>
      <c r="ALF94" s="19"/>
      <c r="ALG94" s="19"/>
      <c r="ALH94" s="19"/>
      <c r="ALI94" s="19"/>
      <c r="ALJ94" s="19"/>
      <c r="ALK94" s="19"/>
      <c r="ALL94" s="19"/>
      <c r="ALM94" s="19"/>
      <c r="ALN94" s="19"/>
      <c r="ALO94" s="19"/>
      <c r="ALP94" s="19"/>
      <c r="ALQ94" s="19"/>
      <c r="ALR94" s="19"/>
      <c r="ALS94" s="19"/>
      <c r="ALT94" s="19"/>
      <c r="ALU94" s="19"/>
      <c r="ALV94" s="19"/>
      <c r="ALW94" s="19"/>
      <c r="ALX94" s="19"/>
      <c r="ALY94" s="19"/>
      <c r="ALZ94" s="19"/>
      <c r="AMA94" s="19"/>
      <c r="AMB94" s="19"/>
      <c r="AMC94" s="19"/>
      <c r="AMD94" s="19"/>
      <c r="AME94" s="19"/>
      <c r="AMF94" s="19"/>
      <c r="AMG94" s="19"/>
      <c r="AMH94" s="19"/>
      <c r="AMI94" s="19"/>
      <c r="AMJ94" s="19"/>
      <c r="AMK94" s="19"/>
      <c r="AML94" s="19"/>
    </row>
    <row r="95" spans="1:1027" s="22" customFormat="1" ht="25.5" customHeight="1" x14ac:dyDescent="0.3">
      <c r="A95" s="163" t="s">
        <v>82</v>
      </c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</row>
    <row r="96" spans="1:1027" s="17" customForma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027" ht="49.5" customHeight="1" x14ac:dyDescent="0.3">
      <c r="A97" s="15"/>
      <c r="B97" s="15"/>
      <c r="C97" s="15"/>
      <c r="D97" s="138"/>
      <c r="E97" s="132" t="s">
        <v>26</v>
      </c>
      <c r="F97" s="132" t="s">
        <v>27</v>
      </c>
      <c r="G97" s="132" t="s">
        <v>28</v>
      </c>
      <c r="H97" s="132" t="s">
        <v>33</v>
      </c>
      <c r="I97" s="132" t="s">
        <v>30</v>
      </c>
      <c r="K97" s="19"/>
      <c r="L97" s="15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19"/>
      <c r="JS97" s="19"/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19"/>
      <c r="KV97" s="19"/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19"/>
      <c r="LX97" s="19"/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19"/>
      <c r="NA97" s="19"/>
      <c r="NB97" s="19"/>
      <c r="NC97" s="19"/>
      <c r="ND97" s="19"/>
      <c r="NE97" s="19"/>
      <c r="NF97" s="19"/>
      <c r="NG97" s="19"/>
      <c r="NH97" s="19"/>
      <c r="NI97" s="19"/>
      <c r="NJ97" s="19"/>
      <c r="NK97" s="19"/>
      <c r="NL97" s="19"/>
      <c r="NM97" s="19"/>
      <c r="NN97" s="19"/>
      <c r="NO97" s="19"/>
      <c r="NP97" s="19"/>
      <c r="NQ97" s="19"/>
      <c r="NR97" s="19"/>
      <c r="NS97" s="19"/>
      <c r="NT97" s="19"/>
      <c r="NU97" s="19"/>
      <c r="NV97" s="19"/>
      <c r="NW97" s="19"/>
      <c r="NX97" s="19"/>
      <c r="NY97" s="19"/>
      <c r="NZ97" s="19"/>
      <c r="OA97" s="19"/>
      <c r="OB97" s="19"/>
      <c r="OC97" s="19"/>
      <c r="OD97" s="19"/>
      <c r="OE97" s="19"/>
      <c r="OF97" s="19"/>
      <c r="OG97" s="19"/>
      <c r="OH97" s="19"/>
      <c r="OI97" s="19"/>
      <c r="OJ97" s="19"/>
      <c r="OK97" s="19"/>
      <c r="OL97" s="19"/>
      <c r="OM97" s="19"/>
      <c r="ON97" s="19"/>
      <c r="OO97" s="19"/>
      <c r="OP97" s="19"/>
      <c r="OQ97" s="19"/>
      <c r="OR97" s="19"/>
      <c r="OS97" s="19"/>
      <c r="OT97" s="19"/>
      <c r="OU97" s="19"/>
      <c r="OV97" s="19"/>
      <c r="OW97" s="19"/>
      <c r="OX97" s="19"/>
      <c r="OY97" s="19"/>
      <c r="OZ97" s="19"/>
      <c r="PA97" s="19"/>
      <c r="PB97" s="19"/>
      <c r="PC97" s="19"/>
      <c r="PD97" s="19"/>
      <c r="PE97" s="19"/>
      <c r="PF97" s="19"/>
      <c r="PG97" s="19"/>
      <c r="PH97" s="19"/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19"/>
      <c r="QJ97" s="19"/>
      <c r="QK97" s="19"/>
      <c r="QL97" s="19"/>
      <c r="QM97" s="19"/>
      <c r="QN97" s="19"/>
      <c r="QO97" s="19"/>
      <c r="QP97" s="19"/>
      <c r="QQ97" s="19"/>
      <c r="QR97" s="19"/>
      <c r="QS97" s="19"/>
      <c r="QT97" s="19"/>
      <c r="QU97" s="19"/>
      <c r="QV97" s="19"/>
      <c r="QW97" s="19"/>
      <c r="QX97" s="19"/>
      <c r="QY97" s="19"/>
      <c r="QZ97" s="19"/>
      <c r="RA97" s="19"/>
      <c r="RB97" s="19"/>
      <c r="RC97" s="19"/>
      <c r="RD97" s="19"/>
      <c r="RE97" s="19"/>
      <c r="RF97" s="19"/>
      <c r="RG97" s="19"/>
      <c r="RH97" s="19"/>
      <c r="RI97" s="19"/>
      <c r="RJ97" s="19"/>
      <c r="RK97" s="19"/>
      <c r="RL97" s="19"/>
      <c r="RM97" s="19"/>
      <c r="RN97" s="19"/>
      <c r="RO97" s="19"/>
      <c r="RP97" s="19"/>
      <c r="RQ97" s="19"/>
      <c r="RR97" s="19"/>
      <c r="RS97" s="19"/>
      <c r="RT97" s="19"/>
      <c r="RU97" s="19"/>
      <c r="RV97" s="19"/>
      <c r="RW97" s="19"/>
      <c r="RX97" s="19"/>
      <c r="RY97" s="19"/>
      <c r="RZ97" s="19"/>
      <c r="SA97" s="19"/>
      <c r="SB97" s="19"/>
      <c r="SC97" s="19"/>
      <c r="SD97" s="19"/>
      <c r="SE97" s="19"/>
      <c r="SF97" s="19"/>
      <c r="SG97" s="19"/>
      <c r="SH97" s="19"/>
      <c r="SI97" s="19"/>
      <c r="SJ97" s="19"/>
      <c r="SK97" s="19"/>
      <c r="SL97" s="19"/>
      <c r="SM97" s="19"/>
      <c r="SN97" s="19"/>
      <c r="SO97" s="19"/>
      <c r="SP97" s="19"/>
      <c r="SQ97" s="19"/>
      <c r="SR97" s="19"/>
      <c r="SS97" s="19"/>
      <c r="ST97" s="19"/>
      <c r="SU97" s="19"/>
      <c r="SV97" s="19"/>
      <c r="SW97" s="19"/>
      <c r="SX97" s="19"/>
      <c r="SY97" s="19"/>
      <c r="SZ97" s="19"/>
      <c r="TA97" s="19"/>
      <c r="TB97" s="19"/>
      <c r="TC97" s="19"/>
      <c r="TD97" s="19"/>
      <c r="TE97" s="19"/>
      <c r="TF97" s="19"/>
      <c r="TG97" s="19"/>
      <c r="TH97" s="19"/>
      <c r="TI97" s="19"/>
      <c r="TJ97" s="19"/>
      <c r="TK97" s="19"/>
      <c r="TL97" s="19"/>
      <c r="TM97" s="19"/>
      <c r="TN97" s="19"/>
      <c r="TO97" s="19"/>
      <c r="TP97" s="19"/>
      <c r="TQ97" s="19"/>
      <c r="TR97" s="19"/>
      <c r="TS97" s="19"/>
      <c r="TT97" s="19"/>
      <c r="TU97" s="19"/>
      <c r="TV97" s="19"/>
      <c r="TW97" s="19"/>
      <c r="TX97" s="19"/>
      <c r="TY97" s="19"/>
      <c r="TZ97" s="19"/>
      <c r="UA97" s="19"/>
      <c r="UB97" s="19"/>
      <c r="UC97" s="19"/>
      <c r="UD97" s="19"/>
      <c r="UE97" s="19"/>
      <c r="UF97" s="19"/>
      <c r="UG97" s="19"/>
      <c r="UH97" s="19"/>
      <c r="UI97" s="19"/>
      <c r="UJ97" s="19"/>
      <c r="UK97" s="19"/>
      <c r="UL97" s="19"/>
      <c r="UM97" s="19"/>
      <c r="UN97" s="19"/>
      <c r="UO97" s="19"/>
      <c r="UP97" s="19"/>
      <c r="UQ97" s="19"/>
      <c r="UR97" s="19"/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19"/>
      <c r="VT97" s="19"/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19"/>
      <c r="WW97" s="19"/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19"/>
      <c r="XY97" s="19"/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19"/>
      <c r="ZB97" s="19"/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19"/>
      <c r="AAD97" s="19"/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19"/>
      <c r="ABG97" s="19"/>
      <c r="ABH97" s="19"/>
      <c r="ABI97" s="19"/>
      <c r="ABJ97" s="19"/>
      <c r="ABK97" s="19"/>
      <c r="ABL97" s="19"/>
      <c r="ABM97" s="19"/>
      <c r="ABN97" s="19"/>
      <c r="ABO97" s="19"/>
      <c r="ABP97" s="19"/>
      <c r="ABQ97" s="19"/>
      <c r="ABR97" s="19"/>
      <c r="ABS97" s="19"/>
      <c r="ABT97" s="19"/>
      <c r="ABU97" s="19"/>
      <c r="ABV97" s="19"/>
      <c r="ABW97" s="19"/>
      <c r="ABX97" s="19"/>
      <c r="ABY97" s="19"/>
      <c r="ABZ97" s="19"/>
      <c r="ACA97" s="19"/>
      <c r="ACB97" s="19"/>
      <c r="ACC97" s="19"/>
      <c r="ACD97" s="19"/>
      <c r="ACE97" s="19"/>
      <c r="ACF97" s="19"/>
      <c r="ACG97" s="19"/>
      <c r="ACH97" s="19"/>
      <c r="ACI97" s="19"/>
      <c r="ACJ97" s="19"/>
      <c r="ACK97" s="19"/>
      <c r="ACL97" s="19"/>
      <c r="ACM97" s="19"/>
      <c r="ACN97" s="19"/>
      <c r="ACO97" s="19"/>
      <c r="ACP97" s="19"/>
      <c r="ACQ97" s="19"/>
      <c r="ACR97" s="19"/>
      <c r="ACS97" s="19"/>
      <c r="ACT97" s="19"/>
      <c r="ACU97" s="19"/>
      <c r="ACV97" s="19"/>
      <c r="ACW97" s="19"/>
      <c r="ACX97" s="19"/>
      <c r="ACY97" s="19"/>
      <c r="ACZ97" s="19"/>
      <c r="ADA97" s="19"/>
      <c r="ADB97" s="19"/>
      <c r="ADC97" s="19"/>
      <c r="ADD97" s="19"/>
      <c r="ADE97" s="19"/>
      <c r="ADF97" s="19"/>
      <c r="ADG97" s="19"/>
      <c r="ADH97" s="19"/>
      <c r="ADI97" s="19"/>
      <c r="ADJ97" s="19"/>
      <c r="ADK97" s="19"/>
      <c r="ADL97" s="19"/>
      <c r="ADM97" s="19"/>
      <c r="ADN97" s="19"/>
      <c r="ADO97" s="19"/>
      <c r="ADP97" s="19"/>
      <c r="ADQ97" s="19"/>
      <c r="ADR97" s="19"/>
      <c r="ADS97" s="19"/>
      <c r="ADT97" s="19"/>
      <c r="ADU97" s="19"/>
      <c r="ADV97" s="19"/>
      <c r="ADW97" s="19"/>
      <c r="ADX97" s="19"/>
      <c r="ADY97" s="19"/>
      <c r="ADZ97" s="19"/>
      <c r="AEA97" s="19"/>
      <c r="AEB97" s="19"/>
      <c r="AEC97" s="19"/>
      <c r="AED97" s="19"/>
      <c r="AEE97" s="19"/>
      <c r="AEF97" s="19"/>
      <c r="AEG97" s="19"/>
      <c r="AEH97" s="19"/>
      <c r="AEI97" s="19"/>
      <c r="AEJ97" s="19"/>
      <c r="AEK97" s="19"/>
      <c r="AEL97" s="19"/>
      <c r="AEM97" s="19"/>
      <c r="AEN97" s="19"/>
      <c r="AEO97" s="19"/>
      <c r="AEP97" s="19"/>
      <c r="AEQ97" s="19"/>
      <c r="AER97" s="19"/>
      <c r="AES97" s="19"/>
      <c r="AET97" s="19"/>
      <c r="AEU97" s="19"/>
      <c r="AEV97" s="19"/>
      <c r="AEW97" s="19"/>
      <c r="AEX97" s="19"/>
      <c r="AEY97" s="19"/>
      <c r="AEZ97" s="19"/>
      <c r="AFA97" s="19"/>
      <c r="AFB97" s="19"/>
      <c r="AFC97" s="19"/>
      <c r="AFD97" s="19"/>
      <c r="AFE97" s="19"/>
      <c r="AFF97" s="19"/>
      <c r="AFG97" s="19"/>
      <c r="AFH97" s="19"/>
      <c r="AFI97" s="19"/>
      <c r="AFJ97" s="19"/>
      <c r="AFK97" s="19"/>
      <c r="AFL97" s="19"/>
      <c r="AFM97" s="19"/>
      <c r="AFN97" s="19"/>
      <c r="AFO97" s="19"/>
      <c r="AFP97" s="19"/>
      <c r="AFQ97" s="19"/>
      <c r="AFR97" s="19"/>
      <c r="AFS97" s="19"/>
      <c r="AFT97" s="19"/>
      <c r="AFU97" s="19"/>
      <c r="AFV97" s="19"/>
      <c r="AFW97" s="19"/>
      <c r="AFX97" s="19"/>
      <c r="AFY97" s="19"/>
      <c r="AFZ97" s="19"/>
      <c r="AGA97" s="19"/>
      <c r="AGB97" s="19"/>
      <c r="AGC97" s="19"/>
      <c r="AGD97" s="19"/>
      <c r="AGE97" s="19"/>
      <c r="AGF97" s="19"/>
      <c r="AGG97" s="19"/>
      <c r="AGH97" s="19"/>
      <c r="AGI97" s="19"/>
      <c r="AGJ97" s="19"/>
      <c r="AGK97" s="19"/>
      <c r="AGL97" s="19"/>
      <c r="AGM97" s="19"/>
      <c r="AGN97" s="19"/>
      <c r="AGO97" s="19"/>
      <c r="AGP97" s="19"/>
      <c r="AGQ97" s="19"/>
      <c r="AGR97" s="19"/>
      <c r="AGS97" s="19"/>
      <c r="AGT97" s="19"/>
      <c r="AGU97" s="19"/>
      <c r="AGV97" s="19"/>
      <c r="AGW97" s="19"/>
      <c r="AGX97" s="19"/>
      <c r="AGY97" s="19"/>
      <c r="AGZ97" s="19"/>
      <c r="AHA97" s="19"/>
      <c r="AHB97" s="19"/>
      <c r="AHC97" s="19"/>
      <c r="AHD97" s="19"/>
      <c r="AHE97" s="19"/>
      <c r="AHF97" s="19"/>
      <c r="AHG97" s="19"/>
      <c r="AHH97" s="19"/>
      <c r="AHI97" s="19"/>
      <c r="AHJ97" s="19"/>
      <c r="AHK97" s="19"/>
      <c r="AHL97" s="19"/>
      <c r="AHM97" s="19"/>
      <c r="AHN97" s="19"/>
      <c r="AHO97" s="19"/>
      <c r="AHP97" s="19"/>
      <c r="AHQ97" s="19"/>
      <c r="AHR97" s="19"/>
      <c r="AHS97" s="19"/>
      <c r="AHT97" s="19"/>
      <c r="AHU97" s="19"/>
      <c r="AHV97" s="19"/>
      <c r="AHW97" s="19"/>
      <c r="AHX97" s="19"/>
      <c r="AHY97" s="19"/>
      <c r="AHZ97" s="19"/>
      <c r="AIA97" s="19"/>
      <c r="AIB97" s="19"/>
      <c r="AIC97" s="19"/>
      <c r="AID97" s="19"/>
      <c r="AIE97" s="19"/>
      <c r="AIF97" s="19"/>
      <c r="AIG97" s="19"/>
      <c r="AIH97" s="19"/>
      <c r="AII97" s="19"/>
      <c r="AIJ97" s="19"/>
      <c r="AIK97" s="19"/>
      <c r="AIL97" s="19"/>
      <c r="AIM97" s="19"/>
      <c r="AIN97" s="19"/>
      <c r="AIO97" s="19"/>
      <c r="AIP97" s="19"/>
      <c r="AIQ97" s="19"/>
      <c r="AIR97" s="19"/>
      <c r="AIS97" s="19"/>
      <c r="AIT97" s="19"/>
      <c r="AIU97" s="19"/>
      <c r="AIV97" s="19"/>
      <c r="AIW97" s="19"/>
      <c r="AIX97" s="19"/>
      <c r="AIY97" s="19"/>
      <c r="AIZ97" s="19"/>
      <c r="AJA97" s="19"/>
      <c r="AJB97" s="19"/>
      <c r="AJC97" s="19"/>
      <c r="AJD97" s="19"/>
      <c r="AJE97" s="19"/>
      <c r="AJF97" s="19"/>
      <c r="AJG97" s="19"/>
      <c r="AJH97" s="19"/>
      <c r="AJI97" s="19"/>
      <c r="AJJ97" s="19"/>
      <c r="AJK97" s="19"/>
      <c r="AJL97" s="19"/>
      <c r="AJM97" s="19"/>
      <c r="AJN97" s="19"/>
      <c r="AJO97" s="19"/>
      <c r="AJP97" s="19"/>
      <c r="AJQ97" s="19"/>
      <c r="AJR97" s="19"/>
      <c r="AJS97" s="19"/>
      <c r="AJT97" s="19"/>
      <c r="AJU97" s="19"/>
      <c r="AJV97" s="19"/>
      <c r="AJW97" s="19"/>
      <c r="AJX97" s="19"/>
      <c r="AJY97" s="19"/>
      <c r="AJZ97" s="19"/>
      <c r="AKA97" s="19"/>
      <c r="AKB97" s="19"/>
      <c r="AKC97" s="19"/>
      <c r="AKD97" s="19"/>
      <c r="AKE97" s="19"/>
      <c r="AKF97" s="19"/>
      <c r="AKG97" s="19"/>
      <c r="AKH97" s="19"/>
      <c r="AKI97" s="19"/>
      <c r="AKJ97" s="19"/>
      <c r="AKK97" s="19"/>
      <c r="AKL97" s="19"/>
      <c r="AKM97" s="19"/>
      <c r="AKN97" s="19"/>
      <c r="AKO97" s="19"/>
      <c r="AKP97" s="19"/>
      <c r="AKQ97" s="19"/>
      <c r="AKR97" s="19"/>
      <c r="AKS97" s="19"/>
      <c r="AKT97" s="19"/>
      <c r="AKU97" s="19"/>
      <c r="AKV97" s="19"/>
      <c r="AKW97" s="19"/>
      <c r="AKX97" s="19"/>
      <c r="AKY97" s="19"/>
      <c r="AKZ97" s="19"/>
      <c r="ALA97" s="19"/>
      <c r="ALB97" s="19"/>
      <c r="ALC97" s="19"/>
      <c r="ALD97" s="19"/>
      <c r="ALE97" s="19"/>
      <c r="ALF97" s="19"/>
      <c r="ALG97" s="19"/>
      <c r="ALH97" s="19"/>
      <c r="ALI97" s="19"/>
      <c r="ALJ97" s="19"/>
      <c r="ALK97" s="19"/>
      <c r="ALL97" s="19"/>
      <c r="ALM97" s="19"/>
      <c r="ALN97" s="19"/>
      <c r="ALO97" s="19"/>
      <c r="ALP97" s="19"/>
      <c r="ALQ97" s="19"/>
      <c r="ALR97" s="19"/>
      <c r="ALS97" s="19"/>
      <c r="ALT97" s="19"/>
      <c r="ALU97" s="19"/>
      <c r="ALV97" s="19"/>
      <c r="ALW97" s="19"/>
      <c r="ALX97" s="19"/>
      <c r="ALY97" s="19"/>
      <c r="ALZ97" s="19"/>
      <c r="AMA97" s="19"/>
      <c r="AMB97" s="19"/>
      <c r="AMC97" s="19"/>
      <c r="AMD97" s="19"/>
      <c r="AME97" s="19"/>
      <c r="AMF97" s="19"/>
      <c r="AMG97" s="19"/>
      <c r="AMH97" s="19"/>
      <c r="AMI97" s="19"/>
      <c r="AMJ97" s="19"/>
      <c r="AMK97" s="19"/>
      <c r="AML97" s="19"/>
    </row>
    <row r="98" spans="1:1027" x14ac:dyDescent="0.3">
      <c r="A98" s="19"/>
      <c r="B98" s="19"/>
      <c r="C98" s="19"/>
      <c r="D98" s="35" t="s">
        <v>30</v>
      </c>
      <c r="E98" s="28" t="e">
        <f>SUM(L34,L50)</f>
        <v>#DIV/0!</v>
      </c>
      <c r="F98" s="28" t="e">
        <f>SUM(M34,M50)</f>
        <v>#DIV/0!</v>
      </c>
      <c r="G98" s="28">
        <f>SUM(H66,H75)</f>
        <v>0</v>
      </c>
      <c r="H98" s="28">
        <f>H91</f>
        <v>0</v>
      </c>
      <c r="I98" s="28" t="e">
        <f>SUM(E98:H98)</f>
        <v>#DIV/0!</v>
      </c>
      <c r="K98" s="15"/>
      <c r="L98" s="15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19"/>
      <c r="KS98" s="19"/>
      <c r="KT98" s="19"/>
      <c r="KU98" s="19"/>
      <c r="KV98" s="19"/>
      <c r="KW98" s="19"/>
      <c r="KX98" s="19"/>
      <c r="KY98" s="19"/>
      <c r="KZ98" s="19"/>
      <c r="LA98" s="19"/>
      <c r="LB98" s="19"/>
      <c r="LC98" s="19"/>
      <c r="LD98" s="19"/>
      <c r="LE98" s="19"/>
      <c r="LF98" s="19"/>
      <c r="LG98" s="19"/>
      <c r="LH98" s="19"/>
      <c r="LI98" s="19"/>
      <c r="LJ98" s="19"/>
      <c r="LK98" s="19"/>
      <c r="LL98" s="19"/>
      <c r="LM98" s="19"/>
      <c r="LN98" s="19"/>
      <c r="LO98" s="19"/>
      <c r="LP98" s="19"/>
      <c r="LQ98" s="19"/>
      <c r="LR98" s="19"/>
      <c r="LS98" s="19"/>
      <c r="LT98" s="19"/>
      <c r="LU98" s="19"/>
      <c r="LV98" s="19"/>
      <c r="LW98" s="19"/>
      <c r="LX98" s="19"/>
      <c r="LY98" s="19"/>
      <c r="LZ98" s="19"/>
      <c r="MA98" s="19"/>
      <c r="MB98" s="19"/>
      <c r="MC98" s="19"/>
      <c r="MD98" s="19"/>
      <c r="ME98" s="19"/>
      <c r="MF98" s="19"/>
      <c r="MG98" s="19"/>
      <c r="MH98" s="19"/>
      <c r="MI98" s="19"/>
      <c r="MJ98" s="19"/>
      <c r="MK98" s="19"/>
      <c r="ML98" s="19"/>
      <c r="MM98" s="19"/>
      <c r="MN98" s="19"/>
      <c r="MO98" s="19"/>
      <c r="MP98" s="19"/>
      <c r="MQ98" s="19"/>
      <c r="MR98" s="19"/>
      <c r="MS98" s="19"/>
      <c r="MT98" s="19"/>
      <c r="MU98" s="19"/>
      <c r="MV98" s="19"/>
      <c r="MW98" s="19"/>
      <c r="MX98" s="19"/>
      <c r="MY98" s="19"/>
      <c r="MZ98" s="19"/>
      <c r="NA98" s="19"/>
      <c r="NB98" s="19"/>
      <c r="NC98" s="19"/>
      <c r="ND98" s="19"/>
      <c r="NE98" s="19"/>
      <c r="NF98" s="19"/>
      <c r="NG98" s="19"/>
      <c r="NH98" s="19"/>
      <c r="NI98" s="19"/>
      <c r="NJ98" s="19"/>
      <c r="NK98" s="19"/>
      <c r="NL98" s="19"/>
      <c r="NM98" s="19"/>
      <c r="NN98" s="19"/>
      <c r="NO98" s="19"/>
      <c r="NP98" s="19"/>
      <c r="NQ98" s="19"/>
      <c r="NR98" s="19"/>
      <c r="NS98" s="19"/>
      <c r="NT98" s="19"/>
      <c r="NU98" s="19"/>
      <c r="NV98" s="19"/>
      <c r="NW98" s="19"/>
      <c r="NX98" s="19"/>
      <c r="NY98" s="19"/>
      <c r="NZ98" s="19"/>
      <c r="OA98" s="19"/>
      <c r="OB98" s="19"/>
      <c r="OC98" s="19"/>
      <c r="OD98" s="19"/>
      <c r="OE98" s="19"/>
      <c r="OF98" s="19"/>
      <c r="OG98" s="19"/>
      <c r="OH98" s="19"/>
      <c r="OI98" s="19"/>
      <c r="OJ98" s="19"/>
      <c r="OK98" s="19"/>
      <c r="OL98" s="19"/>
      <c r="OM98" s="19"/>
      <c r="ON98" s="19"/>
      <c r="OO98" s="19"/>
      <c r="OP98" s="19"/>
      <c r="OQ98" s="19"/>
      <c r="OR98" s="19"/>
      <c r="OS98" s="19"/>
      <c r="OT98" s="19"/>
      <c r="OU98" s="19"/>
      <c r="OV98" s="19"/>
      <c r="OW98" s="19"/>
      <c r="OX98" s="19"/>
      <c r="OY98" s="19"/>
      <c r="OZ98" s="19"/>
      <c r="PA98" s="19"/>
      <c r="PB98" s="19"/>
      <c r="PC98" s="19"/>
      <c r="PD98" s="19"/>
      <c r="PE98" s="19"/>
      <c r="PF98" s="19"/>
      <c r="PG98" s="19"/>
      <c r="PH98" s="19"/>
      <c r="PI98" s="19"/>
      <c r="PJ98" s="19"/>
      <c r="PK98" s="19"/>
      <c r="PL98" s="19"/>
      <c r="PM98" s="19"/>
      <c r="PN98" s="19"/>
      <c r="PO98" s="19"/>
      <c r="PP98" s="19"/>
      <c r="PQ98" s="19"/>
      <c r="PR98" s="19"/>
      <c r="PS98" s="19"/>
      <c r="PT98" s="19"/>
      <c r="PU98" s="19"/>
      <c r="PV98" s="19"/>
      <c r="PW98" s="19"/>
      <c r="PX98" s="19"/>
      <c r="PY98" s="19"/>
      <c r="PZ98" s="19"/>
      <c r="QA98" s="19"/>
      <c r="QB98" s="19"/>
      <c r="QC98" s="19"/>
      <c r="QD98" s="19"/>
      <c r="QE98" s="19"/>
      <c r="QF98" s="19"/>
      <c r="QG98" s="19"/>
      <c r="QH98" s="19"/>
      <c r="QI98" s="19"/>
      <c r="QJ98" s="19"/>
      <c r="QK98" s="19"/>
      <c r="QL98" s="19"/>
      <c r="QM98" s="19"/>
      <c r="QN98" s="19"/>
      <c r="QO98" s="19"/>
      <c r="QP98" s="19"/>
      <c r="QQ98" s="19"/>
      <c r="QR98" s="19"/>
      <c r="QS98" s="19"/>
      <c r="QT98" s="19"/>
      <c r="QU98" s="19"/>
      <c r="QV98" s="19"/>
      <c r="QW98" s="19"/>
      <c r="QX98" s="19"/>
      <c r="QY98" s="19"/>
      <c r="QZ98" s="19"/>
      <c r="RA98" s="19"/>
      <c r="RB98" s="19"/>
      <c r="RC98" s="19"/>
      <c r="RD98" s="19"/>
      <c r="RE98" s="19"/>
      <c r="RF98" s="19"/>
      <c r="RG98" s="19"/>
      <c r="RH98" s="19"/>
      <c r="RI98" s="19"/>
      <c r="RJ98" s="19"/>
      <c r="RK98" s="19"/>
      <c r="RL98" s="19"/>
      <c r="RM98" s="19"/>
      <c r="RN98" s="19"/>
      <c r="RO98" s="19"/>
      <c r="RP98" s="19"/>
      <c r="RQ98" s="19"/>
      <c r="RR98" s="19"/>
      <c r="RS98" s="19"/>
      <c r="RT98" s="19"/>
      <c r="RU98" s="19"/>
      <c r="RV98" s="19"/>
      <c r="RW98" s="19"/>
      <c r="RX98" s="19"/>
      <c r="RY98" s="19"/>
      <c r="RZ98" s="19"/>
      <c r="SA98" s="19"/>
      <c r="SB98" s="19"/>
      <c r="SC98" s="19"/>
      <c r="SD98" s="19"/>
      <c r="SE98" s="19"/>
      <c r="SF98" s="19"/>
      <c r="SG98" s="19"/>
      <c r="SH98" s="19"/>
      <c r="SI98" s="19"/>
      <c r="SJ98" s="19"/>
      <c r="SK98" s="19"/>
      <c r="SL98" s="19"/>
      <c r="SM98" s="19"/>
      <c r="SN98" s="19"/>
      <c r="SO98" s="19"/>
      <c r="SP98" s="19"/>
      <c r="SQ98" s="19"/>
      <c r="SR98" s="19"/>
      <c r="SS98" s="19"/>
      <c r="ST98" s="19"/>
      <c r="SU98" s="19"/>
      <c r="SV98" s="19"/>
      <c r="SW98" s="19"/>
      <c r="SX98" s="19"/>
      <c r="SY98" s="19"/>
      <c r="SZ98" s="19"/>
      <c r="TA98" s="19"/>
      <c r="TB98" s="19"/>
      <c r="TC98" s="19"/>
      <c r="TD98" s="19"/>
      <c r="TE98" s="19"/>
      <c r="TF98" s="19"/>
      <c r="TG98" s="19"/>
      <c r="TH98" s="19"/>
      <c r="TI98" s="19"/>
      <c r="TJ98" s="19"/>
      <c r="TK98" s="19"/>
      <c r="TL98" s="19"/>
      <c r="TM98" s="19"/>
      <c r="TN98" s="19"/>
      <c r="TO98" s="19"/>
      <c r="TP98" s="19"/>
      <c r="TQ98" s="19"/>
      <c r="TR98" s="19"/>
      <c r="TS98" s="19"/>
      <c r="TT98" s="19"/>
      <c r="TU98" s="19"/>
      <c r="TV98" s="19"/>
      <c r="TW98" s="19"/>
      <c r="TX98" s="19"/>
      <c r="TY98" s="19"/>
      <c r="TZ98" s="19"/>
      <c r="UA98" s="19"/>
      <c r="UB98" s="19"/>
      <c r="UC98" s="19"/>
      <c r="UD98" s="19"/>
      <c r="UE98" s="19"/>
      <c r="UF98" s="19"/>
      <c r="UG98" s="19"/>
      <c r="UH98" s="19"/>
      <c r="UI98" s="19"/>
      <c r="UJ98" s="19"/>
      <c r="UK98" s="19"/>
      <c r="UL98" s="19"/>
      <c r="UM98" s="19"/>
      <c r="UN98" s="19"/>
      <c r="UO98" s="19"/>
      <c r="UP98" s="19"/>
      <c r="UQ98" s="19"/>
      <c r="UR98" s="19"/>
      <c r="US98" s="19"/>
      <c r="UT98" s="19"/>
      <c r="UU98" s="19"/>
      <c r="UV98" s="19"/>
      <c r="UW98" s="19"/>
      <c r="UX98" s="19"/>
      <c r="UY98" s="19"/>
      <c r="UZ98" s="19"/>
      <c r="VA98" s="19"/>
      <c r="VB98" s="19"/>
      <c r="VC98" s="19"/>
      <c r="VD98" s="19"/>
      <c r="VE98" s="19"/>
      <c r="VF98" s="19"/>
      <c r="VG98" s="19"/>
      <c r="VH98" s="19"/>
      <c r="VI98" s="19"/>
      <c r="VJ98" s="19"/>
      <c r="VK98" s="19"/>
      <c r="VL98" s="19"/>
      <c r="VM98" s="19"/>
      <c r="VN98" s="19"/>
      <c r="VO98" s="19"/>
      <c r="VP98" s="19"/>
      <c r="VQ98" s="19"/>
      <c r="VR98" s="19"/>
      <c r="VS98" s="19"/>
      <c r="VT98" s="19"/>
      <c r="VU98" s="19"/>
      <c r="VV98" s="19"/>
      <c r="VW98" s="19"/>
      <c r="VX98" s="19"/>
      <c r="VY98" s="19"/>
      <c r="VZ98" s="19"/>
      <c r="WA98" s="19"/>
      <c r="WB98" s="19"/>
      <c r="WC98" s="19"/>
      <c r="WD98" s="19"/>
      <c r="WE98" s="19"/>
      <c r="WF98" s="19"/>
      <c r="WG98" s="19"/>
      <c r="WH98" s="19"/>
      <c r="WI98" s="19"/>
      <c r="WJ98" s="19"/>
      <c r="WK98" s="19"/>
      <c r="WL98" s="19"/>
      <c r="WM98" s="19"/>
      <c r="WN98" s="19"/>
      <c r="WO98" s="19"/>
      <c r="WP98" s="19"/>
      <c r="WQ98" s="19"/>
      <c r="WR98" s="19"/>
      <c r="WS98" s="19"/>
      <c r="WT98" s="19"/>
      <c r="WU98" s="19"/>
      <c r="WV98" s="19"/>
      <c r="WW98" s="19"/>
      <c r="WX98" s="19"/>
      <c r="WY98" s="19"/>
      <c r="WZ98" s="19"/>
      <c r="XA98" s="19"/>
      <c r="XB98" s="19"/>
      <c r="XC98" s="19"/>
      <c r="XD98" s="19"/>
      <c r="XE98" s="19"/>
      <c r="XF98" s="19"/>
      <c r="XG98" s="19"/>
      <c r="XH98" s="19"/>
      <c r="XI98" s="19"/>
      <c r="XJ98" s="19"/>
      <c r="XK98" s="19"/>
      <c r="XL98" s="19"/>
      <c r="XM98" s="19"/>
      <c r="XN98" s="19"/>
      <c r="XO98" s="19"/>
      <c r="XP98" s="19"/>
      <c r="XQ98" s="19"/>
      <c r="XR98" s="19"/>
      <c r="XS98" s="19"/>
      <c r="XT98" s="19"/>
      <c r="XU98" s="19"/>
      <c r="XV98" s="19"/>
      <c r="XW98" s="19"/>
      <c r="XX98" s="19"/>
      <c r="XY98" s="19"/>
      <c r="XZ98" s="19"/>
      <c r="YA98" s="19"/>
      <c r="YB98" s="19"/>
      <c r="YC98" s="19"/>
      <c r="YD98" s="19"/>
      <c r="YE98" s="19"/>
      <c r="YF98" s="19"/>
      <c r="YG98" s="19"/>
      <c r="YH98" s="19"/>
      <c r="YI98" s="19"/>
      <c r="YJ98" s="19"/>
      <c r="YK98" s="19"/>
      <c r="YL98" s="19"/>
      <c r="YM98" s="19"/>
      <c r="YN98" s="19"/>
      <c r="YO98" s="19"/>
      <c r="YP98" s="19"/>
      <c r="YQ98" s="19"/>
      <c r="YR98" s="19"/>
      <c r="YS98" s="19"/>
      <c r="YT98" s="19"/>
      <c r="YU98" s="19"/>
      <c r="YV98" s="19"/>
      <c r="YW98" s="19"/>
      <c r="YX98" s="19"/>
      <c r="YY98" s="19"/>
      <c r="YZ98" s="19"/>
      <c r="ZA98" s="19"/>
      <c r="ZB98" s="19"/>
      <c r="ZC98" s="19"/>
      <c r="ZD98" s="19"/>
      <c r="ZE98" s="19"/>
      <c r="ZF98" s="19"/>
      <c r="ZG98" s="19"/>
      <c r="ZH98" s="19"/>
      <c r="ZI98" s="19"/>
      <c r="ZJ98" s="19"/>
      <c r="ZK98" s="19"/>
      <c r="ZL98" s="19"/>
      <c r="ZM98" s="19"/>
      <c r="ZN98" s="19"/>
      <c r="ZO98" s="19"/>
      <c r="ZP98" s="19"/>
      <c r="ZQ98" s="19"/>
      <c r="ZR98" s="19"/>
      <c r="ZS98" s="19"/>
      <c r="ZT98" s="19"/>
      <c r="ZU98" s="19"/>
      <c r="ZV98" s="19"/>
      <c r="ZW98" s="19"/>
      <c r="ZX98" s="19"/>
      <c r="ZY98" s="19"/>
      <c r="ZZ98" s="19"/>
      <c r="AAA98" s="19"/>
      <c r="AAB98" s="19"/>
      <c r="AAC98" s="19"/>
      <c r="AAD98" s="19"/>
      <c r="AAE98" s="19"/>
      <c r="AAF98" s="19"/>
      <c r="AAG98" s="19"/>
      <c r="AAH98" s="19"/>
      <c r="AAI98" s="19"/>
      <c r="AAJ98" s="19"/>
      <c r="AAK98" s="19"/>
      <c r="AAL98" s="19"/>
      <c r="AAM98" s="19"/>
      <c r="AAN98" s="19"/>
      <c r="AAO98" s="19"/>
      <c r="AAP98" s="19"/>
      <c r="AAQ98" s="19"/>
      <c r="AAR98" s="19"/>
      <c r="AAS98" s="19"/>
      <c r="AAT98" s="19"/>
      <c r="AAU98" s="19"/>
      <c r="AAV98" s="19"/>
      <c r="AAW98" s="19"/>
      <c r="AAX98" s="19"/>
      <c r="AAY98" s="19"/>
      <c r="AAZ98" s="19"/>
      <c r="ABA98" s="19"/>
      <c r="ABB98" s="19"/>
      <c r="ABC98" s="19"/>
      <c r="ABD98" s="19"/>
      <c r="ABE98" s="19"/>
      <c r="ABF98" s="19"/>
      <c r="ABG98" s="19"/>
      <c r="ABH98" s="19"/>
      <c r="ABI98" s="19"/>
      <c r="ABJ98" s="19"/>
      <c r="ABK98" s="19"/>
      <c r="ABL98" s="19"/>
      <c r="ABM98" s="19"/>
      <c r="ABN98" s="19"/>
      <c r="ABO98" s="19"/>
      <c r="ABP98" s="19"/>
      <c r="ABQ98" s="19"/>
      <c r="ABR98" s="19"/>
      <c r="ABS98" s="19"/>
      <c r="ABT98" s="19"/>
      <c r="ABU98" s="19"/>
      <c r="ABV98" s="19"/>
      <c r="ABW98" s="19"/>
      <c r="ABX98" s="19"/>
      <c r="ABY98" s="19"/>
      <c r="ABZ98" s="19"/>
      <c r="ACA98" s="19"/>
      <c r="ACB98" s="19"/>
      <c r="ACC98" s="19"/>
      <c r="ACD98" s="19"/>
      <c r="ACE98" s="19"/>
      <c r="ACF98" s="19"/>
      <c r="ACG98" s="19"/>
      <c r="ACH98" s="19"/>
      <c r="ACI98" s="19"/>
      <c r="ACJ98" s="19"/>
      <c r="ACK98" s="19"/>
      <c r="ACL98" s="19"/>
      <c r="ACM98" s="19"/>
      <c r="ACN98" s="19"/>
      <c r="ACO98" s="19"/>
      <c r="ACP98" s="19"/>
      <c r="ACQ98" s="19"/>
      <c r="ACR98" s="19"/>
      <c r="ACS98" s="19"/>
      <c r="ACT98" s="19"/>
      <c r="ACU98" s="19"/>
      <c r="ACV98" s="19"/>
      <c r="ACW98" s="19"/>
      <c r="ACX98" s="19"/>
      <c r="ACY98" s="19"/>
      <c r="ACZ98" s="19"/>
      <c r="ADA98" s="19"/>
      <c r="ADB98" s="19"/>
      <c r="ADC98" s="19"/>
      <c r="ADD98" s="19"/>
      <c r="ADE98" s="19"/>
      <c r="ADF98" s="19"/>
      <c r="ADG98" s="19"/>
      <c r="ADH98" s="19"/>
      <c r="ADI98" s="19"/>
      <c r="ADJ98" s="19"/>
      <c r="ADK98" s="19"/>
      <c r="ADL98" s="19"/>
      <c r="ADM98" s="19"/>
      <c r="ADN98" s="19"/>
      <c r="ADO98" s="19"/>
      <c r="ADP98" s="19"/>
      <c r="ADQ98" s="19"/>
      <c r="ADR98" s="19"/>
      <c r="ADS98" s="19"/>
      <c r="ADT98" s="19"/>
      <c r="ADU98" s="19"/>
      <c r="ADV98" s="19"/>
      <c r="ADW98" s="19"/>
      <c r="ADX98" s="19"/>
      <c r="ADY98" s="19"/>
      <c r="ADZ98" s="19"/>
      <c r="AEA98" s="19"/>
      <c r="AEB98" s="19"/>
      <c r="AEC98" s="19"/>
      <c r="AED98" s="19"/>
      <c r="AEE98" s="19"/>
      <c r="AEF98" s="19"/>
      <c r="AEG98" s="19"/>
      <c r="AEH98" s="19"/>
      <c r="AEI98" s="19"/>
      <c r="AEJ98" s="19"/>
      <c r="AEK98" s="19"/>
      <c r="AEL98" s="19"/>
      <c r="AEM98" s="19"/>
      <c r="AEN98" s="19"/>
      <c r="AEO98" s="19"/>
      <c r="AEP98" s="19"/>
      <c r="AEQ98" s="19"/>
      <c r="AER98" s="19"/>
      <c r="AES98" s="19"/>
      <c r="AET98" s="19"/>
      <c r="AEU98" s="19"/>
      <c r="AEV98" s="19"/>
      <c r="AEW98" s="19"/>
      <c r="AEX98" s="19"/>
      <c r="AEY98" s="19"/>
      <c r="AEZ98" s="19"/>
      <c r="AFA98" s="19"/>
      <c r="AFB98" s="19"/>
      <c r="AFC98" s="19"/>
      <c r="AFD98" s="19"/>
      <c r="AFE98" s="19"/>
      <c r="AFF98" s="19"/>
      <c r="AFG98" s="19"/>
      <c r="AFH98" s="19"/>
      <c r="AFI98" s="19"/>
      <c r="AFJ98" s="19"/>
      <c r="AFK98" s="19"/>
      <c r="AFL98" s="19"/>
      <c r="AFM98" s="19"/>
      <c r="AFN98" s="19"/>
      <c r="AFO98" s="19"/>
      <c r="AFP98" s="19"/>
      <c r="AFQ98" s="19"/>
      <c r="AFR98" s="19"/>
      <c r="AFS98" s="19"/>
      <c r="AFT98" s="19"/>
      <c r="AFU98" s="19"/>
      <c r="AFV98" s="19"/>
      <c r="AFW98" s="19"/>
      <c r="AFX98" s="19"/>
      <c r="AFY98" s="19"/>
      <c r="AFZ98" s="19"/>
      <c r="AGA98" s="19"/>
      <c r="AGB98" s="19"/>
      <c r="AGC98" s="19"/>
      <c r="AGD98" s="19"/>
      <c r="AGE98" s="19"/>
      <c r="AGF98" s="19"/>
      <c r="AGG98" s="19"/>
      <c r="AGH98" s="19"/>
      <c r="AGI98" s="19"/>
      <c r="AGJ98" s="19"/>
      <c r="AGK98" s="19"/>
      <c r="AGL98" s="19"/>
      <c r="AGM98" s="19"/>
      <c r="AGN98" s="19"/>
      <c r="AGO98" s="19"/>
      <c r="AGP98" s="19"/>
      <c r="AGQ98" s="19"/>
      <c r="AGR98" s="19"/>
      <c r="AGS98" s="19"/>
      <c r="AGT98" s="19"/>
      <c r="AGU98" s="19"/>
      <c r="AGV98" s="19"/>
      <c r="AGW98" s="19"/>
      <c r="AGX98" s="19"/>
      <c r="AGY98" s="19"/>
      <c r="AGZ98" s="19"/>
      <c r="AHA98" s="19"/>
      <c r="AHB98" s="19"/>
      <c r="AHC98" s="19"/>
      <c r="AHD98" s="19"/>
      <c r="AHE98" s="19"/>
      <c r="AHF98" s="19"/>
      <c r="AHG98" s="19"/>
      <c r="AHH98" s="19"/>
      <c r="AHI98" s="19"/>
      <c r="AHJ98" s="19"/>
      <c r="AHK98" s="19"/>
      <c r="AHL98" s="19"/>
      <c r="AHM98" s="19"/>
      <c r="AHN98" s="19"/>
      <c r="AHO98" s="19"/>
      <c r="AHP98" s="19"/>
      <c r="AHQ98" s="19"/>
      <c r="AHR98" s="19"/>
      <c r="AHS98" s="19"/>
      <c r="AHT98" s="19"/>
      <c r="AHU98" s="19"/>
      <c r="AHV98" s="19"/>
      <c r="AHW98" s="19"/>
      <c r="AHX98" s="19"/>
      <c r="AHY98" s="19"/>
      <c r="AHZ98" s="19"/>
      <c r="AIA98" s="19"/>
      <c r="AIB98" s="19"/>
      <c r="AIC98" s="19"/>
      <c r="AID98" s="19"/>
      <c r="AIE98" s="19"/>
      <c r="AIF98" s="19"/>
      <c r="AIG98" s="19"/>
      <c r="AIH98" s="19"/>
      <c r="AII98" s="19"/>
      <c r="AIJ98" s="19"/>
      <c r="AIK98" s="19"/>
      <c r="AIL98" s="19"/>
      <c r="AIM98" s="19"/>
      <c r="AIN98" s="19"/>
      <c r="AIO98" s="19"/>
      <c r="AIP98" s="19"/>
      <c r="AIQ98" s="19"/>
      <c r="AIR98" s="19"/>
      <c r="AIS98" s="19"/>
      <c r="AIT98" s="19"/>
      <c r="AIU98" s="19"/>
      <c r="AIV98" s="19"/>
      <c r="AIW98" s="19"/>
      <c r="AIX98" s="19"/>
      <c r="AIY98" s="19"/>
      <c r="AIZ98" s="19"/>
      <c r="AJA98" s="19"/>
      <c r="AJB98" s="19"/>
      <c r="AJC98" s="19"/>
      <c r="AJD98" s="19"/>
      <c r="AJE98" s="19"/>
      <c r="AJF98" s="19"/>
      <c r="AJG98" s="19"/>
      <c r="AJH98" s="19"/>
      <c r="AJI98" s="19"/>
      <c r="AJJ98" s="19"/>
      <c r="AJK98" s="19"/>
      <c r="AJL98" s="19"/>
      <c r="AJM98" s="19"/>
      <c r="AJN98" s="19"/>
      <c r="AJO98" s="19"/>
      <c r="AJP98" s="19"/>
      <c r="AJQ98" s="19"/>
      <c r="AJR98" s="19"/>
      <c r="AJS98" s="19"/>
      <c r="AJT98" s="19"/>
      <c r="AJU98" s="19"/>
      <c r="AJV98" s="19"/>
      <c r="AJW98" s="19"/>
      <c r="AJX98" s="19"/>
      <c r="AJY98" s="19"/>
      <c r="AJZ98" s="19"/>
      <c r="AKA98" s="19"/>
      <c r="AKB98" s="19"/>
      <c r="AKC98" s="19"/>
      <c r="AKD98" s="19"/>
      <c r="AKE98" s="19"/>
      <c r="AKF98" s="19"/>
      <c r="AKG98" s="19"/>
      <c r="AKH98" s="19"/>
      <c r="AKI98" s="19"/>
      <c r="AKJ98" s="19"/>
      <c r="AKK98" s="19"/>
      <c r="AKL98" s="19"/>
      <c r="AKM98" s="19"/>
      <c r="AKN98" s="19"/>
      <c r="AKO98" s="19"/>
      <c r="AKP98" s="19"/>
      <c r="AKQ98" s="19"/>
      <c r="AKR98" s="19"/>
      <c r="AKS98" s="19"/>
      <c r="AKT98" s="19"/>
      <c r="AKU98" s="19"/>
      <c r="AKV98" s="19"/>
      <c r="AKW98" s="19"/>
      <c r="AKX98" s="19"/>
      <c r="AKY98" s="19"/>
      <c r="AKZ98" s="19"/>
      <c r="ALA98" s="19"/>
      <c r="ALB98" s="19"/>
      <c r="ALC98" s="19"/>
      <c r="ALD98" s="19"/>
      <c r="ALE98" s="19"/>
      <c r="ALF98" s="19"/>
      <c r="ALG98" s="19"/>
      <c r="ALH98" s="19"/>
      <c r="ALI98" s="19"/>
      <c r="ALJ98" s="19"/>
      <c r="ALK98" s="19"/>
      <c r="ALL98" s="19"/>
      <c r="ALM98" s="19"/>
      <c r="ALN98" s="19"/>
      <c r="ALO98" s="19"/>
      <c r="ALP98" s="19"/>
      <c r="ALQ98" s="19"/>
      <c r="ALR98" s="19"/>
      <c r="ALS98" s="19"/>
      <c r="ALT98" s="19"/>
      <c r="ALU98" s="19"/>
      <c r="ALV98" s="19"/>
      <c r="ALW98" s="19"/>
      <c r="ALX98" s="19"/>
      <c r="ALY98" s="19"/>
      <c r="ALZ98" s="19"/>
      <c r="AMA98" s="19"/>
      <c r="AMB98" s="19"/>
      <c r="AMC98" s="19"/>
      <c r="AMD98" s="19"/>
      <c r="AME98" s="19"/>
      <c r="AMF98" s="19"/>
      <c r="AMG98" s="19"/>
      <c r="AMH98" s="19"/>
      <c r="AMI98" s="19"/>
      <c r="AMJ98" s="19"/>
      <c r="AMK98" s="19"/>
      <c r="AML98" s="19"/>
    </row>
    <row r="99" spans="1:1027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  <c r="IX99" s="19"/>
      <c r="IY99" s="19"/>
      <c r="IZ99" s="19"/>
      <c r="JA99" s="19"/>
      <c r="JB99" s="19"/>
      <c r="JC99" s="19"/>
      <c r="JD99" s="19"/>
      <c r="JE99" s="19"/>
      <c r="JF99" s="19"/>
      <c r="JG99" s="19"/>
      <c r="JH99" s="19"/>
      <c r="JI99" s="19"/>
      <c r="JJ99" s="19"/>
      <c r="JK99" s="19"/>
      <c r="JL99" s="19"/>
      <c r="JM99" s="19"/>
      <c r="JN99" s="19"/>
      <c r="JO99" s="19"/>
      <c r="JP99" s="19"/>
      <c r="JQ99" s="19"/>
      <c r="JR99" s="19"/>
      <c r="JS99" s="19"/>
      <c r="JT99" s="19"/>
      <c r="JU99" s="19"/>
      <c r="JV99" s="19"/>
      <c r="JW99" s="19"/>
      <c r="JX99" s="19"/>
      <c r="JY99" s="19"/>
      <c r="JZ99" s="19"/>
      <c r="KA99" s="19"/>
      <c r="KB99" s="19"/>
      <c r="KC99" s="19"/>
      <c r="KD99" s="19"/>
      <c r="KE99" s="19"/>
      <c r="KF99" s="19"/>
      <c r="KG99" s="19"/>
      <c r="KH99" s="19"/>
      <c r="KI99" s="19"/>
      <c r="KJ99" s="19"/>
      <c r="KK99" s="19"/>
      <c r="KL99" s="19"/>
      <c r="KM99" s="19"/>
      <c r="KN99" s="19"/>
      <c r="KO99" s="19"/>
      <c r="KP99" s="19"/>
      <c r="KQ99" s="19"/>
      <c r="KR99" s="19"/>
      <c r="KS99" s="19"/>
      <c r="KT99" s="19"/>
      <c r="KU99" s="19"/>
      <c r="KV99" s="19"/>
      <c r="KW99" s="19"/>
      <c r="KX99" s="19"/>
      <c r="KY99" s="19"/>
      <c r="KZ99" s="19"/>
      <c r="LA99" s="19"/>
      <c r="LB99" s="19"/>
      <c r="LC99" s="19"/>
      <c r="LD99" s="19"/>
      <c r="LE99" s="19"/>
      <c r="LF99" s="19"/>
      <c r="LG99" s="19"/>
      <c r="LH99" s="19"/>
      <c r="LI99" s="19"/>
      <c r="LJ99" s="19"/>
      <c r="LK99" s="19"/>
      <c r="LL99" s="19"/>
      <c r="LM99" s="19"/>
      <c r="LN99" s="19"/>
      <c r="LO99" s="19"/>
      <c r="LP99" s="19"/>
      <c r="LQ99" s="19"/>
      <c r="LR99" s="19"/>
      <c r="LS99" s="19"/>
      <c r="LT99" s="19"/>
      <c r="LU99" s="19"/>
      <c r="LV99" s="19"/>
      <c r="LW99" s="19"/>
      <c r="LX99" s="19"/>
      <c r="LY99" s="19"/>
      <c r="LZ99" s="19"/>
      <c r="MA99" s="19"/>
      <c r="MB99" s="19"/>
      <c r="MC99" s="19"/>
      <c r="MD99" s="19"/>
      <c r="ME99" s="19"/>
      <c r="MF99" s="19"/>
      <c r="MG99" s="19"/>
      <c r="MH99" s="19"/>
      <c r="MI99" s="19"/>
      <c r="MJ99" s="19"/>
      <c r="MK99" s="19"/>
      <c r="ML99" s="19"/>
      <c r="MM99" s="19"/>
      <c r="MN99" s="19"/>
      <c r="MO99" s="19"/>
      <c r="MP99" s="19"/>
      <c r="MQ99" s="19"/>
      <c r="MR99" s="19"/>
      <c r="MS99" s="19"/>
      <c r="MT99" s="19"/>
      <c r="MU99" s="19"/>
      <c r="MV99" s="19"/>
      <c r="MW99" s="19"/>
      <c r="MX99" s="19"/>
      <c r="MY99" s="19"/>
      <c r="MZ99" s="19"/>
      <c r="NA99" s="19"/>
      <c r="NB99" s="19"/>
      <c r="NC99" s="19"/>
      <c r="ND99" s="19"/>
      <c r="NE99" s="19"/>
      <c r="NF99" s="19"/>
      <c r="NG99" s="19"/>
      <c r="NH99" s="19"/>
      <c r="NI99" s="19"/>
      <c r="NJ99" s="19"/>
      <c r="NK99" s="19"/>
      <c r="NL99" s="19"/>
      <c r="NM99" s="19"/>
      <c r="NN99" s="19"/>
      <c r="NO99" s="19"/>
      <c r="NP99" s="19"/>
      <c r="NQ99" s="19"/>
      <c r="NR99" s="19"/>
      <c r="NS99" s="19"/>
      <c r="NT99" s="19"/>
      <c r="NU99" s="19"/>
      <c r="NV99" s="19"/>
      <c r="NW99" s="19"/>
      <c r="NX99" s="19"/>
      <c r="NY99" s="19"/>
      <c r="NZ99" s="19"/>
      <c r="OA99" s="19"/>
      <c r="OB99" s="19"/>
      <c r="OC99" s="19"/>
      <c r="OD99" s="19"/>
      <c r="OE99" s="19"/>
      <c r="OF99" s="19"/>
      <c r="OG99" s="19"/>
      <c r="OH99" s="19"/>
      <c r="OI99" s="19"/>
      <c r="OJ99" s="19"/>
      <c r="OK99" s="19"/>
      <c r="OL99" s="19"/>
      <c r="OM99" s="19"/>
      <c r="ON99" s="19"/>
      <c r="OO99" s="19"/>
      <c r="OP99" s="19"/>
      <c r="OQ99" s="19"/>
      <c r="OR99" s="19"/>
      <c r="OS99" s="19"/>
      <c r="OT99" s="19"/>
      <c r="OU99" s="19"/>
      <c r="OV99" s="19"/>
      <c r="OW99" s="19"/>
      <c r="OX99" s="19"/>
      <c r="OY99" s="19"/>
      <c r="OZ99" s="19"/>
      <c r="PA99" s="19"/>
      <c r="PB99" s="19"/>
      <c r="PC99" s="19"/>
      <c r="PD99" s="19"/>
      <c r="PE99" s="19"/>
      <c r="PF99" s="19"/>
      <c r="PG99" s="19"/>
      <c r="PH99" s="19"/>
      <c r="PI99" s="19"/>
      <c r="PJ99" s="19"/>
      <c r="PK99" s="19"/>
      <c r="PL99" s="19"/>
      <c r="PM99" s="19"/>
      <c r="PN99" s="19"/>
      <c r="PO99" s="19"/>
      <c r="PP99" s="19"/>
      <c r="PQ99" s="19"/>
      <c r="PR99" s="19"/>
      <c r="PS99" s="19"/>
      <c r="PT99" s="19"/>
      <c r="PU99" s="19"/>
      <c r="PV99" s="19"/>
      <c r="PW99" s="19"/>
      <c r="PX99" s="19"/>
      <c r="PY99" s="19"/>
      <c r="PZ99" s="19"/>
      <c r="QA99" s="19"/>
      <c r="QB99" s="19"/>
      <c r="QC99" s="19"/>
      <c r="QD99" s="19"/>
      <c r="QE99" s="19"/>
      <c r="QF99" s="19"/>
      <c r="QG99" s="19"/>
      <c r="QH99" s="19"/>
      <c r="QI99" s="19"/>
      <c r="QJ99" s="19"/>
      <c r="QK99" s="19"/>
      <c r="QL99" s="19"/>
      <c r="QM99" s="19"/>
      <c r="QN99" s="19"/>
      <c r="QO99" s="19"/>
      <c r="QP99" s="19"/>
      <c r="QQ99" s="19"/>
      <c r="QR99" s="19"/>
      <c r="QS99" s="19"/>
      <c r="QT99" s="19"/>
      <c r="QU99" s="19"/>
      <c r="QV99" s="19"/>
      <c r="QW99" s="19"/>
      <c r="QX99" s="19"/>
      <c r="QY99" s="19"/>
      <c r="QZ99" s="19"/>
      <c r="RA99" s="19"/>
      <c r="RB99" s="19"/>
      <c r="RC99" s="19"/>
      <c r="RD99" s="19"/>
      <c r="RE99" s="19"/>
      <c r="RF99" s="19"/>
      <c r="RG99" s="19"/>
      <c r="RH99" s="19"/>
      <c r="RI99" s="19"/>
      <c r="RJ99" s="19"/>
      <c r="RK99" s="19"/>
      <c r="RL99" s="19"/>
      <c r="RM99" s="19"/>
      <c r="RN99" s="19"/>
      <c r="RO99" s="19"/>
      <c r="RP99" s="19"/>
      <c r="RQ99" s="19"/>
      <c r="RR99" s="19"/>
      <c r="RS99" s="19"/>
      <c r="RT99" s="19"/>
      <c r="RU99" s="19"/>
      <c r="RV99" s="19"/>
      <c r="RW99" s="19"/>
      <c r="RX99" s="19"/>
      <c r="RY99" s="19"/>
      <c r="RZ99" s="19"/>
      <c r="SA99" s="19"/>
      <c r="SB99" s="19"/>
      <c r="SC99" s="19"/>
      <c r="SD99" s="19"/>
      <c r="SE99" s="19"/>
      <c r="SF99" s="19"/>
      <c r="SG99" s="19"/>
      <c r="SH99" s="19"/>
      <c r="SI99" s="19"/>
      <c r="SJ99" s="19"/>
      <c r="SK99" s="19"/>
      <c r="SL99" s="19"/>
      <c r="SM99" s="19"/>
      <c r="SN99" s="19"/>
      <c r="SO99" s="19"/>
      <c r="SP99" s="19"/>
      <c r="SQ99" s="19"/>
      <c r="SR99" s="19"/>
      <c r="SS99" s="19"/>
      <c r="ST99" s="19"/>
      <c r="SU99" s="19"/>
      <c r="SV99" s="19"/>
      <c r="SW99" s="19"/>
      <c r="SX99" s="19"/>
      <c r="SY99" s="19"/>
      <c r="SZ99" s="19"/>
      <c r="TA99" s="19"/>
      <c r="TB99" s="19"/>
      <c r="TC99" s="19"/>
      <c r="TD99" s="19"/>
      <c r="TE99" s="19"/>
      <c r="TF99" s="19"/>
      <c r="TG99" s="19"/>
      <c r="TH99" s="19"/>
      <c r="TI99" s="19"/>
      <c r="TJ99" s="19"/>
      <c r="TK99" s="19"/>
      <c r="TL99" s="19"/>
      <c r="TM99" s="19"/>
      <c r="TN99" s="19"/>
      <c r="TO99" s="19"/>
      <c r="TP99" s="19"/>
      <c r="TQ99" s="19"/>
      <c r="TR99" s="19"/>
      <c r="TS99" s="19"/>
      <c r="TT99" s="19"/>
      <c r="TU99" s="19"/>
      <c r="TV99" s="19"/>
      <c r="TW99" s="19"/>
      <c r="TX99" s="19"/>
      <c r="TY99" s="19"/>
      <c r="TZ99" s="19"/>
      <c r="UA99" s="19"/>
      <c r="UB99" s="19"/>
      <c r="UC99" s="19"/>
      <c r="UD99" s="19"/>
      <c r="UE99" s="19"/>
      <c r="UF99" s="19"/>
      <c r="UG99" s="19"/>
      <c r="UH99" s="19"/>
      <c r="UI99" s="19"/>
      <c r="UJ99" s="19"/>
      <c r="UK99" s="19"/>
      <c r="UL99" s="19"/>
      <c r="UM99" s="19"/>
      <c r="UN99" s="19"/>
      <c r="UO99" s="19"/>
      <c r="UP99" s="19"/>
      <c r="UQ99" s="19"/>
      <c r="UR99" s="19"/>
      <c r="US99" s="19"/>
      <c r="UT99" s="19"/>
      <c r="UU99" s="19"/>
      <c r="UV99" s="19"/>
      <c r="UW99" s="19"/>
      <c r="UX99" s="19"/>
      <c r="UY99" s="19"/>
      <c r="UZ99" s="19"/>
      <c r="VA99" s="19"/>
      <c r="VB99" s="19"/>
      <c r="VC99" s="19"/>
      <c r="VD99" s="19"/>
      <c r="VE99" s="19"/>
      <c r="VF99" s="19"/>
      <c r="VG99" s="19"/>
      <c r="VH99" s="19"/>
      <c r="VI99" s="19"/>
      <c r="VJ99" s="19"/>
      <c r="VK99" s="19"/>
      <c r="VL99" s="19"/>
      <c r="VM99" s="19"/>
      <c r="VN99" s="19"/>
      <c r="VO99" s="19"/>
      <c r="VP99" s="19"/>
      <c r="VQ99" s="19"/>
      <c r="VR99" s="19"/>
      <c r="VS99" s="19"/>
      <c r="VT99" s="19"/>
      <c r="VU99" s="19"/>
      <c r="VV99" s="19"/>
      <c r="VW99" s="19"/>
      <c r="VX99" s="19"/>
      <c r="VY99" s="19"/>
      <c r="VZ99" s="19"/>
      <c r="WA99" s="19"/>
      <c r="WB99" s="19"/>
      <c r="WC99" s="19"/>
      <c r="WD99" s="19"/>
      <c r="WE99" s="19"/>
      <c r="WF99" s="19"/>
      <c r="WG99" s="19"/>
      <c r="WH99" s="19"/>
      <c r="WI99" s="19"/>
      <c r="WJ99" s="19"/>
      <c r="WK99" s="19"/>
      <c r="WL99" s="19"/>
      <c r="WM99" s="19"/>
      <c r="WN99" s="19"/>
      <c r="WO99" s="19"/>
      <c r="WP99" s="19"/>
      <c r="WQ99" s="19"/>
      <c r="WR99" s="19"/>
      <c r="WS99" s="19"/>
      <c r="WT99" s="19"/>
      <c r="WU99" s="19"/>
      <c r="WV99" s="19"/>
      <c r="WW99" s="19"/>
      <c r="WX99" s="19"/>
      <c r="WY99" s="19"/>
      <c r="WZ99" s="19"/>
      <c r="XA99" s="19"/>
      <c r="XB99" s="19"/>
      <c r="XC99" s="19"/>
      <c r="XD99" s="19"/>
      <c r="XE99" s="19"/>
      <c r="XF99" s="19"/>
      <c r="XG99" s="19"/>
      <c r="XH99" s="19"/>
      <c r="XI99" s="19"/>
      <c r="XJ99" s="19"/>
      <c r="XK99" s="19"/>
      <c r="XL99" s="19"/>
      <c r="XM99" s="19"/>
      <c r="XN99" s="19"/>
      <c r="XO99" s="19"/>
      <c r="XP99" s="19"/>
      <c r="XQ99" s="19"/>
      <c r="XR99" s="19"/>
      <c r="XS99" s="19"/>
      <c r="XT99" s="19"/>
      <c r="XU99" s="19"/>
      <c r="XV99" s="19"/>
      <c r="XW99" s="19"/>
      <c r="XX99" s="19"/>
      <c r="XY99" s="19"/>
      <c r="XZ99" s="19"/>
      <c r="YA99" s="19"/>
      <c r="YB99" s="19"/>
      <c r="YC99" s="19"/>
      <c r="YD99" s="19"/>
      <c r="YE99" s="19"/>
      <c r="YF99" s="19"/>
      <c r="YG99" s="19"/>
      <c r="YH99" s="19"/>
      <c r="YI99" s="19"/>
      <c r="YJ99" s="19"/>
      <c r="YK99" s="19"/>
      <c r="YL99" s="19"/>
      <c r="YM99" s="19"/>
      <c r="YN99" s="19"/>
      <c r="YO99" s="19"/>
      <c r="YP99" s="19"/>
      <c r="YQ99" s="19"/>
      <c r="YR99" s="19"/>
      <c r="YS99" s="19"/>
      <c r="YT99" s="19"/>
      <c r="YU99" s="19"/>
      <c r="YV99" s="19"/>
      <c r="YW99" s="19"/>
      <c r="YX99" s="19"/>
      <c r="YY99" s="19"/>
      <c r="YZ99" s="19"/>
      <c r="ZA99" s="19"/>
      <c r="ZB99" s="19"/>
      <c r="ZC99" s="19"/>
      <c r="ZD99" s="19"/>
      <c r="ZE99" s="19"/>
      <c r="ZF99" s="19"/>
      <c r="ZG99" s="19"/>
      <c r="ZH99" s="19"/>
      <c r="ZI99" s="19"/>
      <c r="ZJ99" s="19"/>
      <c r="ZK99" s="19"/>
      <c r="ZL99" s="19"/>
      <c r="ZM99" s="19"/>
      <c r="ZN99" s="19"/>
      <c r="ZO99" s="19"/>
      <c r="ZP99" s="19"/>
      <c r="ZQ99" s="19"/>
      <c r="ZR99" s="19"/>
      <c r="ZS99" s="19"/>
      <c r="ZT99" s="19"/>
      <c r="ZU99" s="19"/>
      <c r="ZV99" s="19"/>
      <c r="ZW99" s="19"/>
      <c r="ZX99" s="19"/>
      <c r="ZY99" s="19"/>
      <c r="ZZ99" s="19"/>
      <c r="AAA99" s="19"/>
      <c r="AAB99" s="19"/>
      <c r="AAC99" s="19"/>
      <c r="AAD99" s="19"/>
      <c r="AAE99" s="19"/>
      <c r="AAF99" s="19"/>
      <c r="AAG99" s="19"/>
      <c r="AAH99" s="19"/>
      <c r="AAI99" s="19"/>
      <c r="AAJ99" s="19"/>
      <c r="AAK99" s="19"/>
      <c r="AAL99" s="19"/>
      <c r="AAM99" s="19"/>
      <c r="AAN99" s="19"/>
      <c r="AAO99" s="19"/>
      <c r="AAP99" s="19"/>
      <c r="AAQ99" s="19"/>
      <c r="AAR99" s="19"/>
      <c r="AAS99" s="19"/>
      <c r="AAT99" s="19"/>
      <c r="AAU99" s="19"/>
      <c r="AAV99" s="19"/>
      <c r="AAW99" s="19"/>
      <c r="AAX99" s="19"/>
      <c r="AAY99" s="19"/>
      <c r="AAZ99" s="19"/>
      <c r="ABA99" s="19"/>
      <c r="ABB99" s="19"/>
      <c r="ABC99" s="19"/>
      <c r="ABD99" s="19"/>
      <c r="ABE99" s="19"/>
      <c r="ABF99" s="19"/>
      <c r="ABG99" s="19"/>
      <c r="ABH99" s="19"/>
      <c r="ABI99" s="19"/>
      <c r="ABJ99" s="19"/>
      <c r="ABK99" s="19"/>
      <c r="ABL99" s="19"/>
      <c r="ABM99" s="19"/>
      <c r="ABN99" s="19"/>
      <c r="ABO99" s="19"/>
      <c r="ABP99" s="19"/>
      <c r="ABQ99" s="19"/>
      <c r="ABR99" s="19"/>
      <c r="ABS99" s="19"/>
      <c r="ABT99" s="19"/>
      <c r="ABU99" s="19"/>
      <c r="ABV99" s="19"/>
      <c r="ABW99" s="19"/>
      <c r="ABX99" s="19"/>
      <c r="ABY99" s="19"/>
      <c r="ABZ99" s="19"/>
      <c r="ACA99" s="19"/>
      <c r="ACB99" s="19"/>
      <c r="ACC99" s="19"/>
      <c r="ACD99" s="19"/>
      <c r="ACE99" s="19"/>
      <c r="ACF99" s="19"/>
      <c r="ACG99" s="19"/>
      <c r="ACH99" s="19"/>
      <c r="ACI99" s="19"/>
      <c r="ACJ99" s="19"/>
      <c r="ACK99" s="19"/>
      <c r="ACL99" s="19"/>
      <c r="ACM99" s="19"/>
      <c r="ACN99" s="19"/>
      <c r="ACO99" s="19"/>
      <c r="ACP99" s="19"/>
      <c r="ACQ99" s="19"/>
      <c r="ACR99" s="19"/>
      <c r="ACS99" s="19"/>
      <c r="ACT99" s="19"/>
      <c r="ACU99" s="19"/>
      <c r="ACV99" s="19"/>
      <c r="ACW99" s="19"/>
      <c r="ACX99" s="19"/>
      <c r="ACY99" s="19"/>
      <c r="ACZ99" s="19"/>
      <c r="ADA99" s="19"/>
      <c r="ADB99" s="19"/>
      <c r="ADC99" s="19"/>
      <c r="ADD99" s="19"/>
      <c r="ADE99" s="19"/>
      <c r="ADF99" s="19"/>
      <c r="ADG99" s="19"/>
      <c r="ADH99" s="19"/>
      <c r="ADI99" s="19"/>
      <c r="ADJ99" s="19"/>
      <c r="ADK99" s="19"/>
      <c r="ADL99" s="19"/>
      <c r="ADM99" s="19"/>
      <c r="ADN99" s="19"/>
      <c r="ADO99" s="19"/>
      <c r="ADP99" s="19"/>
      <c r="ADQ99" s="19"/>
      <c r="ADR99" s="19"/>
      <c r="ADS99" s="19"/>
      <c r="ADT99" s="19"/>
      <c r="ADU99" s="19"/>
      <c r="ADV99" s="19"/>
      <c r="ADW99" s="19"/>
      <c r="ADX99" s="19"/>
      <c r="ADY99" s="19"/>
      <c r="ADZ99" s="19"/>
      <c r="AEA99" s="19"/>
      <c r="AEB99" s="19"/>
      <c r="AEC99" s="19"/>
      <c r="AED99" s="19"/>
      <c r="AEE99" s="19"/>
      <c r="AEF99" s="19"/>
      <c r="AEG99" s="19"/>
      <c r="AEH99" s="19"/>
      <c r="AEI99" s="19"/>
      <c r="AEJ99" s="19"/>
      <c r="AEK99" s="19"/>
      <c r="AEL99" s="19"/>
      <c r="AEM99" s="19"/>
      <c r="AEN99" s="19"/>
      <c r="AEO99" s="19"/>
      <c r="AEP99" s="19"/>
      <c r="AEQ99" s="19"/>
      <c r="AER99" s="19"/>
      <c r="AES99" s="19"/>
      <c r="AET99" s="19"/>
      <c r="AEU99" s="19"/>
      <c r="AEV99" s="19"/>
      <c r="AEW99" s="19"/>
      <c r="AEX99" s="19"/>
      <c r="AEY99" s="19"/>
      <c r="AEZ99" s="19"/>
      <c r="AFA99" s="19"/>
      <c r="AFB99" s="19"/>
      <c r="AFC99" s="19"/>
      <c r="AFD99" s="19"/>
      <c r="AFE99" s="19"/>
      <c r="AFF99" s="19"/>
      <c r="AFG99" s="19"/>
      <c r="AFH99" s="19"/>
      <c r="AFI99" s="19"/>
      <c r="AFJ99" s="19"/>
      <c r="AFK99" s="19"/>
      <c r="AFL99" s="19"/>
      <c r="AFM99" s="19"/>
      <c r="AFN99" s="19"/>
      <c r="AFO99" s="19"/>
      <c r="AFP99" s="19"/>
      <c r="AFQ99" s="19"/>
      <c r="AFR99" s="19"/>
      <c r="AFS99" s="19"/>
      <c r="AFT99" s="19"/>
      <c r="AFU99" s="19"/>
      <c r="AFV99" s="19"/>
      <c r="AFW99" s="19"/>
      <c r="AFX99" s="19"/>
      <c r="AFY99" s="19"/>
      <c r="AFZ99" s="19"/>
      <c r="AGA99" s="19"/>
      <c r="AGB99" s="19"/>
      <c r="AGC99" s="19"/>
      <c r="AGD99" s="19"/>
      <c r="AGE99" s="19"/>
      <c r="AGF99" s="19"/>
      <c r="AGG99" s="19"/>
      <c r="AGH99" s="19"/>
      <c r="AGI99" s="19"/>
      <c r="AGJ99" s="19"/>
      <c r="AGK99" s="19"/>
      <c r="AGL99" s="19"/>
      <c r="AGM99" s="19"/>
      <c r="AGN99" s="19"/>
      <c r="AGO99" s="19"/>
      <c r="AGP99" s="19"/>
      <c r="AGQ99" s="19"/>
      <c r="AGR99" s="19"/>
      <c r="AGS99" s="19"/>
      <c r="AGT99" s="19"/>
      <c r="AGU99" s="19"/>
      <c r="AGV99" s="19"/>
      <c r="AGW99" s="19"/>
      <c r="AGX99" s="19"/>
      <c r="AGY99" s="19"/>
      <c r="AGZ99" s="19"/>
      <c r="AHA99" s="19"/>
      <c r="AHB99" s="19"/>
      <c r="AHC99" s="19"/>
      <c r="AHD99" s="19"/>
      <c r="AHE99" s="19"/>
      <c r="AHF99" s="19"/>
      <c r="AHG99" s="19"/>
      <c r="AHH99" s="19"/>
      <c r="AHI99" s="19"/>
      <c r="AHJ99" s="19"/>
      <c r="AHK99" s="19"/>
      <c r="AHL99" s="19"/>
      <c r="AHM99" s="19"/>
      <c r="AHN99" s="19"/>
      <c r="AHO99" s="19"/>
      <c r="AHP99" s="19"/>
      <c r="AHQ99" s="19"/>
      <c r="AHR99" s="19"/>
      <c r="AHS99" s="19"/>
      <c r="AHT99" s="19"/>
      <c r="AHU99" s="19"/>
      <c r="AHV99" s="19"/>
      <c r="AHW99" s="19"/>
      <c r="AHX99" s="19"/>
      <c r="AHY99" s="19"/>
      <c r="AHZ99" s="19"/>
      <c r="AIA99" s="19"/>
      <c r="AIB99" s="19"/>
      <c r="AIC99" s="19"/>
      <c r="AID99" s="19"/>
      <c r="AIE99" s="19"/>
      <c r="AIF99" s="19"/>
      <c r="AIG99" s="19"/>
      <c r="AIH99" s="19"/>
      <c r="AII99" s="19"/>
      <c r="AIJ99" s="19"/>
      <c r="AIK99" s="19"/>
      <c r="AIL99" s="19"/>
      <c r="AIM99" s="19"/>
      <c r="AIN99" s="19"/>
      <c r="AIO99" s="19"/>
      <c r="AIP99" s="19"/>
      <c r="AIQ99" s="19"/>
      <c r="AIR99" s="19"/>
      <c r="AIS99" s="19"/>
      <c r="AIT99" s="19"/>
      <c r="AIU99" s="19"/>
      <c r="AIV99" s="19"/>
      <c r="AIW99" s="19"/>
      <c r="AIX99" s="19"/>
      <c r="AIY99" s="19"/>
      <c r="AIZ99" s="19"/>
      <c r="AJA99" s="19"/>
      <c r="AJB99" s="19"/>
      <c r="AJC99" s="19"/>
      <c r="AJD99" s="19"/>
      <c r="AJE99" s="19"/>
      <c r="AJF99" s="19"/>
      <c r="AJG99" s="19"/>
      <c r="AJH99" s="19"/>
      <c r="AJI99" s="19"/>
      <c r="AJJ99" s="19"/>
      <c r="AJK99" s="19"/>
      <c r="AJL99" s="19"/>
      <c r="AJM99" s="19"/>
      <c r="AJN99" s="19"/>
      <c r="AJO99" s="19"/>
      <c r="AJP99" s="19"/>
      <c r="AJQ99" s="19"/>
      <c r="AJR99" s="19"/>
      <c r="AJS99" s="19"/>
      <c r="AJT99" s="19"/>
      <c r="AJU99" s="19"/>
      <c r="AJV99" s="19"/>
      <c r="AJW99" s="19"/>
      <c r="AJX99" s="19"/>
      <c r="AJY99" s="19"/>
      <c r="AJZ99" s="19"/>
      <c r="AKA99" s="19"/>
      <c r="AKB99" s="19"/>
      <c r="AKC99" s="19"/>
      <c r="AKD99" s="19"/>
      <c r="AKE99" s="19"/>
      <c r="AKF99" s="19"/>
      <c r="AKG99" s="19"/>
      <c r="AKH99" s="19"/>
      <c r="AKI99" s="19"/>
      <c r="AKJ99" s="19"/>
      <c r="AKK99" s="19"/>
      <c r="AKL99" s="19"/>
      <c r="AKM99" s="19"/>
      <c r="AKN99" s="19"/>
      <c r="AKO99" s="19"/>
      <c r="AKP99" s="19"/>
      <c r="AKQ99" s="19"/>
      <c r="AKR99" s="19"/>
      <c r="AKS99" s="19"/>
      <c r="AKT99" s="19"/>
      <c r="AKU99" s="19"/>
      <c r="AKV99" s="19"/>
      <c r="AKW99" s="19"/>
      <c r="AKX99" s="19"/>
      <c r="AKY99" s="19"/>
      <c r="AKZ99" s="19"/>
      <c r="ALA99" s="19"/>
      <c r="ALB99" s="19"/>
      <c r="ALC99" s="19"/>
      <c r="ALD99" s="19"/>
      <c r="ALE99" s="19"/>
      <c r="ALF99" s="19"/>
      <c r="ALG99" s="19"/>
      <c r="ALH99" s="19"/>
      <c r="ALI99" s="19"/>
      <c r="ALJ99" s="19"/>
      <c r="ALK99" s="19"/>
      <c r="ALL99" s="19"/>
      <c r="ALM99" s="19"/>
      <c r="ALN99" s="19"/>
      <c r="ALO99" s="19"/>
      <c r="ALP99" s="19"/>
      <c r="ALQ99" s="19"/>
      <c r="ALR99" s="19"/>
      <c r="ALS99" s="19"/>
      <c r="ALT99" s="19"/>
      <c r="ALU99" s="19"/>
      <c r="ALV99" s="19"/>
      <c r="ALW99" s="19"/>
      <c r="ALX99" s="19"/>
      <c r="ALY99" s="19"/>
      <c r="ALZ99" s="19"/>
      <c r="AMA99" s="19"/>
      <c r="AMB99" s="19"/>
      <c r="AMC99" s="19"/>
      <c r="AMD99" s="19"/>
      <c r="AME99" s="19"/>
      <c r="AMF99" s="19"/>
      <c r="AMG99" s="19"/>
      <c r="AMH99" s="19"/>
      <c r="AMI99" s="19"/>
      <c r="AMJ99" s="19"/>
      <c r="AMK99" s="19"/>
      <c r="AML99" s="19"/>
    </row>
    <row r="100" spans="1:1027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  <c r="IX100" s="19"/>
      <c r="IY100" s="19"/>
      <c r="IZ100" s="19"/>
      <c r="JA100" s="19"/>
      <c r="JB100" s="19"/>
      <c r="JC100" s="19"/>
      <c r="JD100" s="19"/>
      <c r="JE100" s="19"/>
      <c r="JF100" s="19"/>
      <c r="JG100" s="19"/>
      <c r="JH100" s="19"/>
      <c r="JI100" s="19"/>
      <c r="JJ100" s="19"/>
      <c r="JK100" s="19"/>
      <c r="JL100" s="19"/>
      <c r="JM100" s="19"/>
      <c r="JN100" s="19"/>
      <c r="JO100" s="19"/>
      <c r="JP100" s="19"/>
      <c r="JQ100" s="19"/>
      <c r="JR100" s="19"/>
      <c r="JS100" s="19"/>
      <c r="JT100" s="19"/>
      <c r="JU100" s="19"/>
      <c r="JV100" s="19"/>
      <c r="JW100" s="19"/>
      <c r="JX100" s="19"/>
      <c r="JY100" s="19"/>
      <c r="JZ100" s="19"/>
      <c r="KA100" s="19"/>
      <c r="KB100" s="19"/>
      <c r="KC100" s="19"/>
      <c r="KD100" s="19"/>
      <c r="KE100" s="19"/>
      <c r="KF100" s="19"/>
      <c r="KG100" s="19"/>
      <c r="KH100" s="19"/>
      <c r="KI100" s="19"/>
      <c r="KJ100" s="19"/>
      <c r="KK100" s="19"/>
      <c r="KL100" s="19"/>
      <c r="KM100" s="19"/>
      <c r="KN100" s="19"/>
      <c r="KO100" s="19"/>
      <c r="KP100" s="19"/>
      <c r="KQ100" s="19"/>
      <c r="KR100" s="19"/>
      <c r="KS100" s="19"/>
      <c r="KT100" s="19"/>
      <c r="KU100" s="19"/>
      <c r="KV100" s="19"/>
      <c r="KW100" s="19"/>
      <c r="KX100" s="19"/>
      <c r="KY100" s="19"/>
      <c r="KZ100" s="19"/>
      <c r="LA100" s="19"/>
      <c r="LB100" s="19"/>
      <c r="LC100" s="19"/>
      <c r="LD100" s="19"/>
      <c r="LE100" s="19"/>
      <c r="LF100" s="19"/>
      <c r="LG100" s="19"/>
      <c r="LH100" s="19"/>
      <c r="LI100" s="19"/>
      <c r="LJ100" s="19"/>
      <c r="LK100" s="19"/>
      <c r="LL100" s="19"/>
      <c r="LM100" s="19"/>
      <c r="LN100" s="19"/>
      <c r="LO100" s="19"/>
      <c r="LP100" s="19"/>
      <c r="LQ100" s="19"/>
      <c r="LR100" s="19"/>
      <c r="LS100" s="19"/>
      <c r="LT100" s="19"/>
      <c r="LU100" s="19"/>
      <c r="LV100" s="19"/>
      <c r="LW100" s="19"/>
      <c r="LX100" s="19"/>
      <c r="LY100" s="19"/>
      <c r="LZ100" s="19"/>
      <c r="MA100" s="19"/>
      <c r="MB100" s="19"/>
      <c r="MC100" s="19"/>
      <c r="MD100" s="19"/>
      <c r="ME100" s="19"/>
      <c r="MF100" s="19"/>
      <c r="MG100" s="19"/>
      <c r="MH100" s="19"/>
      <c r="MI100" s="19"/>
      <c r="MJ100" s="19"/>
      <c r="MK100" s="19"/>
      <c r="ML100" s="19"/>
      <c r="MM100" s="19"/>
      <c r="MN100" s="19"/>
      <c r="MO100" s="19"/>
      <c r="MP100" s="19"/>
      <c r="MQ100" s="19"/>
      <c r="MR100" s="19"/>
      <c r="MS100" s="19"/>
      <c r="MT100" s="19"/>
      <c r="MU100" s="19"/>
      <c r="MV100" s="19"/>
      <c r="MW100" s="19"/>
      <c r="MX100" s="19"/>
      <c r="MY100" s="19"/>
      <c r="MZ100" s="19"/>
      <c r="NA100" s="19"/>
      <c r="NB100" s="19"/>
      <c r="NC100" s="19"/>
      <c r="ND100" s="19"/>
      <c r="NE100" s="19"/>
      <c r="NF100" s="19"/>
      <c r="NG100" s="19"/>
      <c r="NH100" s="19"/>
      <c r="NI100" s="19"/>
      <c r="NJ100" s="19"/>
      <c r="NK100" s="19"/>
      <c r="NL100" s="19"/>
      <c r="NM100" s="19"/>
      <c r="NN100" s="19"/>
      <c r="NO100" s="19"/>
      <c r="NP100" s="19"/>
      <c r="NQ100" s="19"/>
      <c r="NR100" s="19"/>
      <c r="NS100" s="19"/>
      <c r="NT100" s="19"/>
      <c r="NU100" s="19"/>
      <c r="NV100" s="19"/>
      <c r="NW100" s="19"/>
      <c r="NX100" s="19"/>
      <c r="NY100" s="19"/>
      <c r="NZ100" s="19"/>
      <c r="OA100" s="19"/>
      <c r="OB100" s="19"/>
      <c r="OC100" s="19"/>
      <c r="OD100" s="19"/>
      <c r="OE100" s="19"/>
      <c r="OF100" s="19"/>
      <c r="OG100" s="19"/>
      <c r="OH100" s="19"/>
      <c r="OI100" s="19"/>
      <c r="OJ100" s="19"/>
      <c r="OK100" s="19"/>
      <c r="OL100" s="19"/>
      <c r="OM100" s="19"/>
      <c r="ON100" s="19"/>
      <c r="OO100" s="19"/>
      <c r="OP100" s="19"/>
      <c r="OQ100" s="19"/>
      <c r="OR100" s="19"/>
      <c r="OS100" s="19"/>
      <c r="OT100" s="19"/>
      <c r="OU100" s="19"/>
      <c r="OV100" s="19"/>
      <c r="OW100" s="19"/>
      <c r="OX100" s="19"/>
      <c r="OY100" s="19"/>
      <c r="OZ100" s="19"/>
      <c r="PA100" s="19"/>
      <c r="PB100" s="19"/>
      <c r="PC100" s="19"/>
      <c r="PD100" s="19"/>
      <c r="PE100" s="19"/>
      <c r="PF100" s="19"/>
      <c r="PG100" s="19"/>
      <c r="PH100" s="19"/>
      <c r="PI100" s="19"/>
      <c r="PJ100" s="19"/>
      <c r="PK100" s="19"/>
      <c r="PL100" s="19"/>
      <c r="PM100" s="19"/>
      <c r="PN100" s="19"/>
      <c r="PO100" s="19"/>
      <c r="PP100" s="19"/>
      <c r="PQ100" s="19"/>
      <c r="PR100" s="19"/>
      <c r="PS100" s="19"/>
      <c r="PT100" s="19"/>
      <c r="PU100" s="19"/>
      <c r="PV100" s="19"/>
      <c r="PW100" s="19"/>
      <c r="PX100" s="19"/>
      <c r="PY100" s="19"/>
      <c r="PZ100" s="19"/>
      <c r="QA100" s="19"/>
      <c r="QB100" s="19"/>
      <c r="QC100" s="19"/>
      <c r="QD100" s="19"/>
      <c r="QE100" s="19"/>
      <c r="QF100" s="19"/>
      <c r="QG100" s="19"/>
      <c r="QH100" s="19"/>
      <c r="QI100" s="19"/>
      <c r="QJ100" s="19"/>
      <c r="QK100" s="19"/>
      <c r="QL100" s="19"/>
      <c r="QM100" s="19"/>
      <c r="QN100" s="19"/>
      <c r="QO100" s="19"/>
      <c r="QP100" s="19"/>
      <c r="QQ100" s="19"/>
      <c r="QR100" s="19"/>
      <c r="QS100" s="19"/>
      <c r="QT100" s="19"/>
      <c r="QU100" s="19"/>
      <c r="QV100" s="19"/>
      <c r="QW100" s="19"/>
      <c r="QX100" s="19"/>
      <c r="QY100" s="19"/>
      <c r="QZ100" s="19"/>
      <c r="RA100" s="19"/>
      <c r="RB100" s="19"/>
      <c r="RC100" s="19"/>
      <c r="RD100" s="19"/>
      <c r="RE100" s="19"/>
      <c r="RF100" s="19"/>
      <c r="RG100" s="19"/>
      <c r="RH100" s="19"/>
      <c r="RI100" s="19"/>
      <c r="RJ100" s="19"/>
      <c r="RK100" s="19"/>
      <c r="RL100" s="19"/>
      <c r="RM100" s="19"/>
      <c r="RN100" s="19"/>
      <c r="RO100" s="19"/>
      <c r="RP100" s="19"/>
      <c r="RQ100" s="19"/>
      <c r="RR100" s="19"/>
      <c r="RS100" s="19"/>
      <c r="RT100" s="19"/>
      <c r="RU100" s="19"/>
      <c r="RV100" s="19"/>
      <c r="RW100" s="19"/>
      <c r="RX100" s="19"/>
      <c r="RY100" s="19"/>
      <c r="RZ100" s="19"/>
      <c r="SA100" s="19"/>
      <c r="SB100" s="19"/>
      <c r="SC100" s="19"/>
      <c r="SD100" s="19"/>
      <c r="SE100" s="19"/>
      <c r="SF100" s="19"/>
      <c r="SG100" s="19"/>
      <c r="SH100" s="19"/>
      <c r="SI100" s="19"/>
      <c r="SJ100" s="19"/>
      <c r="SK100" s="19"/>
      <c r="SL100" s="19"/>
      <c r="SM100" s="19"/>
      <c r="SN100" s="19"/>
      <c r="SO100" s="19"/>
      <c r="SP100" s="19"/>
      <c r="SQ100" s="19"/>
      <c r="SR100" s="19"/>
      <c r="SS100" s="19"/>
      <c r="ST100" s="19"/>
      <c r="SU100" s="19"/>
      <c r="SV100" s="19"/>
      <c r="SW100" s="19"/>
      <c r="SX100" s="19"/>
      <c r="SY100" s="19"/>
      <c r="SZ100" s="19"/>
      <c r="TA100" s="19"/>
      <c r="TB100" s="19"/>
      <c r="TC100" s="19"/>
      <c r="TD100" s="19"/>
      <c r="TE100" s="19"/>
      <c r="TF100" s="19"/>
      <c r="TG100" s="19"/>
      <c r="TH100" s="19"/>
      <c r="TI100" s="19"/>
      <c r="TJ100" s="19"/>
      <c r="TK100" s="19"/>
      <c r="TL100" s="19"/>
      <c r="TM100" s="19"/>
      <c r="TN100" s="19"/>
      <c r="TO100" s="19"/>
      <c r="TP100" s="19"/>
      <c r="TQ100" s="19"/>
      <c r="TR100" s="19"/>
      <c r="TS100" s="19"/>
      <c r="TT100" s="19"/>
      <c r="TU100" s="19"/>
      <c r="TV100" s="19"/>
      <c r="TW100" s="19"/>
      <c r="TX100" s="19"/>
      <c r="TY100" s="19"/>
      <c r="TZ100" s="19"/>
      <c r="UA100" s="19"/>
      <c r="UB100" s="19"/>
      <c r="UC100" s="19"/>
      <c r="UD100" s="19"/>
      <c r="UE100" s="19"/>
      <c r="UF100" s="19"/>
      <c r="UG100" s="19"/>
      <c r="UH100" s="19"/>
      <c r="UI100" s="19"/>
      <c r="UJ100" s="19"/>
      <c r="UK100" s="19"/>
      <c r="UL100" s="19"/>
      <c r="UM100" s="19"/>
      <c r="UN100" s="19"/>
      <c r="UO100" s="19"/>
      <c r="UP100" s="19"/>
      <c r="UQ100" s="19"/>
      <c r="UR100" s="19"/>
      <c r="US100" s="19"/>
      <c r="UT100" s="19"/>
      <c r="UU100" s="19"/>
      <c r="UV100" s="19"/>
      <c r="UW100" s="19"/>
      <c r="UX100" s="19"/>
      <c r="UY100" s="19"/>
      <c r="UZ100" s="19"/>
      <c r="VA100" s="19"/>
      <c r="VB100" s="19"/>
      <c r="VC100" s="19"/>
      <c r="VD100" s="19"/>
      <c r="VE100" s="19"/>
      <c r="VF100" s="19"/>
      <c r="VG100" s="19"/>
      <c r="VH100" s="19"/>
      <c r="VI100" s="19"/>
      <c r="VJ100" s="19"/>
      <c r="VK100" s="19"/>
      <c r="VL100" s="19"/>
      <c r="VM100" s="19"/>
      <c r="VN100" s="19"/>
      <c r="VO100" s="19"/>
      <c r="VP100" s="19"/>
      <c r="VQ100" s="19"/>
      <c r="VR100" s="19"/>
      <c r="VS100" s="19"/>
      <c r="VT100" s="19"/>
      <c r="VU100" s="19"/>
      <c r="VV100" s="19"/>
      <c r="VW100" s="19"/>
      <c r="VX100" s="19"/>
      <c r="VY100" s="19"/>
      <c r="VZ100" s="19"/>
      <c r="WA100" s="19"/>
      <c r="WB100" s="19"/>
      <c r="WC100" s="19"/>
      <c r="WD100" s="19"/>
      <c r="WE100" s="19"/>
      <c r="WF100" s="19"/>
      <c r="WG100" s="19"/>
      <c r="WH100" s="19"/>
      <c r="WI100" s="19"/>
      <c r="WJ100" s="19"/>
      <c r="WK100" s="19"/>
      <c r="WL100" s="19"/>
      <c r="WM100" s="19"/>
      <c r="WN100" s="19"/>
      <c r="WO100" s="19"/>
      <c r="WP100" s="19"/>
      <c r="WQ100" s="19"/>
      <c r="WR100" s="19"/>
      <c r="WS100" s="19"/>
      <c r="WT100" s="19"/>
      <c r="WU100" s="19"/>
      <c r="WV100" s="19"/>
      <c r="WW100" s="19"/>
      <c r="WX100" s="19"/>
      <c r="WY100" s="19"/>
      <c r="WZ100" s="19"/>
      <c r="XA100" s="19"/>
      <c r="XB100" s="19"/>
      <c r="XC100" s="19"/>
      <c r="XD100" s="19"/>
      <c r="XE100" s="19"/>
      <c r="XF100" s="19"/>
      <c r="XG100" s="19"/>
      <c r="XH100" s="19"/>
      <c r="XI100" s="19"/>
      <c r="XJ100" s="19"/>
      <c r="XK100" s="19"/>
      <c r="XL100" s="19"/>
      <c r="XM100" s="19"/>
      <c r="XN100" s="19"/>
      <c r="XO100" s="19"/>
      <c r="XP100" s="19"/>
      <c r="XQ100" s="19"/>
      <c r="XR100" s="19"/>
      <c r="XS100" s="19"/>
      <c r="XT100" s="19"/>
      <c r="XU100" s="19"/>
      <c r="XV100" s="19"/>
      <c r="XW100" s="19"/>
      <c r="XX100" s="19"/>
      <c r="XY100" s="19"/>
      <c r="XZ100" s="19"/>
      <c r="YA100" s="19"/>
      <c r="YB100" s="19"/>
      <c r="YC100" s="19"/>
      <c r="YD100" s="19"/>
      <c r="YE100" s="19"/>
      <c r="YF100" s="19"/>
      <c r="YG100" s="19"/>
      <c r="YH100" s="19"/>
      <c r="YI100" s="19"/>
      <c r="YJ100" s="19"/>
      <c r="YK100" s="19"/>
      <c r="YL100" s="19"/>
      <c r="YM100" s="19"/>
      <c r="YN100" s="19"/>
      <c r="YO100" s="19"/>
      <c r="YP100" s="19"/>
      <c r="YQ100" s="19"/>
      <c r="YR100" s="19"/>
      <c r="YS100" s="19"/>
      <c r="YT100" s="19"/>
      <c r="YU100" s="19"/>
      <c r="YV100" s="19"/>
      <c r="YW100" s="19"/>
      <c r="YX100" s="19"/>
      <c r="YY100" s="19"/>
      <c r="YZ100" s="19"/>
      <c r="ZA100" s="19"/>
      <c r="ZB100" s="19"/>
      <c r="ZC100" s="19"/>
      <c r="ZD100" s="19"/>
      <c r="ZE100" s="19"/>
      <c r="ZF100" s="19"/>
      <c r="ZG100" s="19"/>
      <c r="ZH100" s="19"/>
      <c r="ZI100" s="19"/>
      <c r="ZJ100" s="19"/>
      <c r="ZK100" s="19"/>
      <c r="ZL100" s="19"/>
      <c r="ZM100" s="19"/>
      <c r="ZN100" s="19"/>
      <c r="ZO100" s="19"/>
      <c r="ZP100" s="19"/>
      <c r="ZQ100" s="19"/>
      <c r="ZR100" s="19"/>
      <c r="ZS100" s="19"/>
      <c r="ZT100" s="19"/>
      <c r="ZU100" s="19"/>
      <c r="ZV100" s="19"/>
      <c r="ZW100" s="19"/>
      <c r="ZX100" s="19"/>
      <c r="ZY100" s="19"/>
      <c r="ZZ100" s="19"/>
      <c r="AAA100" s="19"/>
      <c r="AAB100" s="19"/>
      <c r="AAC100" s="19"/>
      <c r="AAD100" s="19"/>
      <c r="AAE100" s="19"/>
      <c r="AAF100" s="19"/>
      <c r="AAG100" s="19"/>
      <c r="AAH100" s="19"/>
      <c r="AAI100" s="19"/>
      <c r="AAJ100" s="19"/>
      <c r="AAK100" s="19"/>
      <c r="AAL100" s="19"/>
      <c r="AAM100" s="19"/>
      <c r="AAN100" s="19"/>
      <c r="AAO100" s="19"/>
      <c r="AAP100" s="19"/>
      <c r="AAQ100" s="19"/>
      <c r="AAR100" s="19"/>
      <c r="AAS100" s="19"/>
      <c r="AAT100" s="19"/>
      <c r="AAU100" s="19"/>
      <c r="AAV100" s="19"/>
      <c r="AAW100" s="19"/>
      <c r="AAX100" s="19"/>
      <c r="AAY100" s="19"/>
      <c r="AAZ100" s="19"/>
      <c r="ABA100" s="19"/>
      <c r="ABB100" s="19"/>
      <c r="ABC100" s="19"/>
      <c r="ABD100" s="19"/>
      <c r="ABE100" s="19"/>
      <c r="ABF100" s="19"/>
      <c r="ABG100" s="19"/>
      <c r="ABH100" s="19"/>
      <c r="ABI100" s="19"/>
      <c r="ABJ100" s="19"/>
      <c r="ABK100" s="19"/>
      <c r="ABL100" s="19"/>
      <c r="ABM100" s="19"/>
      <c r="ABN100" s="19"/>
      <c r="ABO100" s="19"/>
      <c r="ABP100" s="19"/>
      <c r="ABQ100" s="19"/>
      <c r="ABR100" s="19"/>
      <c r="ABS100" s="19"/>
      <c r="ABT100" s="19"/>
      <c r="ABU100" s="19"/>
      <c r="ABV100" s="19"/>
      <c r="ABW100" s="19"/>
      <c r="ABX100" s="19"/>
      <c r="ABY100" s="19"/>
      <c r="ABZ100" s="19"/>
      <c r="ACA100" s="19"/>
      <c r="ACB100" s="19"/>
      <c r="ACC100" s="19"/>
      <c r="ACD100" s="19"/>
      <c r="ACE100" s="19"/>
      <c r="ACF100" s="19"/>
      <c r="ACG100" s="19"/>
      <c r="ACH100" s="19"/>
      <c r="ACI100" s="19"/>
      <c r="ACJ100" s="19"/>
      <c r="ACK100" s="19"/>
      <c r="ACL100" s="19"/>
      <c r="ACM100" s="19"/>
      <c r="ACN100" s="19"/>
      <c r="ACO100" s="19"/>
      <c r="ACP100" s="19"/>
      <c r="ACQ100" s="19"/>
      <c r="ACR100" s="19"/>
      <c r="ACS100" s="19"/>
      <c r="ACT100" s="19"/>
      <c r="ACU100" s="19"/>
      <c r="ACV100" s="19"/>
      <c r="ACW100" s="19"/>
      <c r="ACX100" s="19"/>
      <c r="ACY100" s="19"/>
      <c r="ACZ100" s="19"/>
      <c r="ADA100" s="19"/>
      <c r="ADB100" s="19"/>
      <c r="ADC100" s="19"/>
      <c r="ADD100" s="19"/>
      <c r="ADE100" s="19"/>
      <c r="ADF100" s="19"/>
      <c r="ADG100" s="19"/>
      <c r="ADH100" s="19"/>
      <c r="ADI100" s="19"/>
      <c r="ADJ100" s="19"/>
      <c r="ADK100" s="19"/>
      <c r="ADL100" s="19"/>
      <c r="ADM100" s="19"/>
      <c r="ADN100" s="19"/>
      <c r="ADO100" s="19"/>
      <c r="ADP100" s="19"/>
      <c r="ADQ100" s="19"/>
      <c r="ADR100" s="19"/>
      <c r="ADS100" s="19"/>
      <c r="ADT100" s="19"/>
      <c r="ADU100" s="19"/>
      <c r="ADV100" s="19"/>
      <c r="ADW100" s="19"/>
      <c r="ADX100" s="19"/>
      <c r="ADY100" s="19"/>
      <c r="ADZ100" s="19"/>
      <c r="AEA100" s="19"/>
      <c r="AEB100" s="19"/>
      <c r="AEC100" s="19"/>
      <c r="AED100" s="19"/>
      <c r="AEE100" s="19"/>
      <c r="AEF100" s="19"/>
      <c r="AEG100" s="19"/>
      <c r="AEH100" s="19"/>
      <c r="AEI100" s="19"/>
      <c r="AEJ100" s="19"/>
      <c r="AEK100" s="19"/>
      <c r="AEL100" s="19"/>
      <c r="AEM100" s="19"/>
      <c r="AEN100" s="19"/>
      <c r="AEO100" s="19"/>
      <c r="AEP100" s="19"/>
      <c r="AEQ100" s="19"/>
      <c r="AER100" s="19"/>
      <c r="AES100" s="19"/>
      <c r="AET100" s="19"/>
      <c r="AEU100" s="19"/>
      <c r="AEV100" s="19"/>
      <c r="AEW100" s="19"/>
      <c r="AEX100" s="19"/>
      <c r="AEY100" s="19"/>
      <c r="AEZ100" s="19"/>
      <c r="AFA100" s="19"/>
      <c r="AFB100" s="19"/>
      <c r="AFC100" s="19"/>
      <c r="AFD100" s="19"/>
      <c r="AFE100" s="19"/>
      <c r="AFF100" s="19"/>
      <c r="AFG100" s="19"/>
      <c r="AFH100" s="19"/>
      <c r="AFI100" s="19"/>
      <c r="AFJ100" s="19"/>
      <c r="AFK100" s="19"/>
      <c r="AFL100" s="19"/>
      <c r="AFM100" s="19"/>
      <c r="AFN100" s="19"/>
      <c r="AFO100" s="19"/>
      <c r="AFP100" s="19"/>
      <c r="AFQ100" s="19"/>
      <c r="AFR100" s="19"/>
      <c r="AFS100" s="19"/>
      <c r="AFT100" s="19"/>
      <c r="AFU100" s="19"/>
      <c r="AFV100" s="19"/>
      <c r="AFW100" s="19"/>
      <c r="AFX100" s="19"/>
      <c r="AFY100" s="19"/>
      <c r="AFZ100" s="19"/>
      <c r="AGA100" s="19"/>
      <c r="AGB100" s="19"/>
      <c r="AGC100" s="19"/>
      <c r="AGD100" s="19"/>
      <c r="AGE100" s="19"/>
      <c r="AGF100" s="19"/>
      <c r="AGG100" s="19"/>
      <c r="AGH100" s="19"/>
      <c r="AGI100" s="19"/>
      <c r="AGJ100" s="19"/>
      <c r="AGK100" s="19"/>
      <c r="AGL100" s="19"/>
      <c r="AGM100" s="19"/>
      <c r="AGN100" s="19"/>
      <c r="AGO100" s="19"/>
      <c r="AGP100" s="19"/>
      <c r="AGQ100" s="19"/>
      <c r="AGR100" s="19"/>
      <c r="AGS100" s="19"/>
      <c r="AGT100" s="19"/>
      <c r="AGU100" s="19"/>
      <c r="AGV100" s="19"/>
      <c r="AGW100" s="19"/>
      <c r="AGX100" s="19"/>
      <c r="AGY100" s="19"/>
      <c r="AGZ100" s="19"/>
      <c r="AHA100" s="19"/>
      <c r="AHB100" s="19"/>
      <c r="AHC100" s="19"/>
      <c r="AHD100" s="19"/>
      <c r="AHE100" s="19"/>
      <c r="AHF100" s="19"/>
      <c r="AHG100" s="19"/>
      <c r="AHH100" s="19"/>
      <c r="AHI100" s="19"/>
      <c r="AHJ100" s="19"/>
      <c r="AHK100" s="19"/>
      <c r="AHL100" s="19"/>
      <c r="AHM100" s="19"/>
      <c r="AHN100" s="19"/>
      <c r="AHO100" s="19"/>
      <c r="AHP100" s="19"/>
      <c r="AHQ100" s="19"/>
      <c r="AHR100" s="19"/>
      <c r="AHS100" s="19"/>
      <c r="AHT100" s="19"/>
      <c r="AHU100" s="19"/>
      <c r="AHV100" s="19"/>
      <c r="AHW100" s="19"/>
      <c r="AHX100" s="19"/>
      <c r="AHY100" s="19"/>
      <c r="AHZ100" s="19"/>
      <c r="AIA100" s="19"/>
      <c r="AIB100" s="19"/>
      <c r="AIC100" s="19"/>
      <c r="AID100" s="19"/>
      <c r="AIE100" s="19"/>
      <c r="AIF100" s="19"/>
      <c r="AIG100" s="19"/>
      <c r="AIH100" s="19"/>
      <c r="AII100" s="19"/>
      <c r="AIJ100" s="19"/>
      <c r="AIK100" s="19"/>
      <c r="AIL100" s="19"/>
      <c r="AIM100" s="19"/>
      <c r="AIN100" s="19"/>
      <c r="AIO100" s="19"/>
      <c r="AIP100" s="19"/>
      <c r="AIQ100" s="19"/>
      <c r="AIR100" s="19"/>
      <c r="AIS100" s="19"/>
      <c r="AIT100" s="19"/>
      <c r="AIU100" s="19"/>
      <c r="AIV100" s="19"/>
      <c r="AIW100" s="19"/>
      <c r="AIX100" s="19"/>
      <c r="AIY100" s="19"/>
      <c r="AIZ100" s="19"/>
      <c r="AJA100" s="19"/>
      <c r="AJB100" s="19"/>
      <c r="AJC100" s="19"/>
      <c r="AJD100" s="19"/>
      <c r="AJE100" s="19"/>
      <c r="AJF100" s="19"/>
      <c r="AJG100" s="19"/>
      <c r="AJH100" s="19"/>
      <c r="AJI100" s="19"/>
      <c r="AJJ100" s="19"/>
      <c r="AJK100" s="19"/>
      <c r="AJL100" s="19"/>
      <c r="AJM100" s="19"/>
      <c r="AJN100" s="19"/>
      <c r="AJO100" s="19"/>
      <c r="AJP100" s="19"/>
      <c r="AJQ100" s="19"/>
      <c r="AJR100" s="19"/>
      <c r="AJS100" s="19"/>
      <c r="AJT100" s="19"/>
      <c r="AJU100" s="19"/>
      <c r="AJV100" s="19"/>
      <c r="AJW100" s="19"/>
      <c r="AJX100" s="19"/>
      <c r="AJY100" s="19"/>
      <c r="AJZ100" s="19"/>
      <c r="AKA100" s="19"/>
      <c r="AKB100" s="19"/>
      <c r="AKC100" s="19"/>
      <c r="AKD100" s="19"/>
      <c r="AKE100" s="19"/>
      <c r="AKF100" s="19"/>
      <c r="AKG100" s="19"/>
      <c r="AKH100" s="19"/>
      <c r="AKI100" s="19"/>
      <c r="AKJ100" s="19"/>
      <c r="AKK100" s="19"/>
      <c r="AKL100" s="19"/>
      <c r="AKM100" s="19"/>
      <c r="AKN100" s="19"/>
      <c r="AKO100" s="19"/>
      <c r="AKP100" s="19"/>
      <c r="AKQ100" s="19"/>
      <c r="AKR100" s="19"/>
      <c r="AKS100" s="19"/>
      <c r="AKT100" s="19"/>
      <c r="AKU100" s="19"/>
      <c r="AKV100" s="19"/>
      <c r="AKW100" s="19"/>
      <c r="AKX100" s="19"/>
      <c r="AKY100" s="19"/>
      <c r="AKZ100" s="19"/>
      <c r="ALA100" s="19"/>
      <c r="ALB100" s="19"/>
      <c r="ALC100" s="19"/>
      <c r="ALD100" s="19"/>
      <c r="ALE100" s="19"/>
      <c r="ALF100" s="19"/>
      <c r="ALG100" s="19"/>
      <c r="ALH100" s="19"/>
      <c r="ALI100" s="19"/>
      <c r="ALJ100" s="19"/>
      <c r="ALK100" s="19"/>
      <c r="ALL100" s="19"/>
      <c r="ALM100" s="19"/>
      <c r="ALN100" s="19"/>
      <c r="ALO100" s="19"/>
      <c r="ALP100" s="19"/>
      <c r="ALQ100" s="19"/>
      <c r="ALR100" s="19"/>
      <c r="ALS100" s="19"/>
      <c r="ALT100" s="19"/>
      <c r="ALU100" s="19"/>
      <c r="ALV100" s="19"/>
      <c r="ALW100" s="19"/>
      <c r="ALX100" s="19"/>
      <c r="ALY100" s="19"/>
      <c r="ALZ100" s="19"/>
      <c r="AMA100" s="19"/>
      <c r="AMB100" s="19"/>
      <c r="AMC100" s="19"/>
      <c r="AMD100" s="19"/>
      <c r="AME100" s="19"/>
      <c r="AMF100" s="19"/>
      <c r="AMG100" s="19"/>
      <c r="AMH100" s="19"/>
      <c r="AMI100" s="19"/>
      <c r="AMJ100" s="19"/>
      <c r="AMK100" s="19"/>
      <c r="AML100" s="19"/>
    </row>
    <row r="101" spans="1:1027" x14ac:dyDescent="0.3">
      <c r="A101" s="36"/>
      <c r="B101" s="36"/>
      <c r="C101" s="36"/>
      <c r="D101" s="15"/>
      <c r="E101" s="15"/>
      <c r="F101" s="15"/>
      <c r="G101" s="15"/>
      <c r="H101" s="15"/>
      <c r="I101" s="15"/>
      <c r="J101" s="15"/>
      <c r="K101" s="15"/>
      <c r="L101" s="15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  <c r="IX101" s="19"/>
      <c r="IY101" s="19"/>
      <c r="IZ101" s="19"/>
      <c r="JA101" s="19"/>
      <c r="JB101" s="19"/>
      <c r="JC101" s="19"/>
      <c r="JD101" s="19"/>
      <c r="JE101" s="19"/>
      <c r="JF101" s="19"/>
      <c r="JG101" s="19"/>
      <c r="JH101" s="19"/>
      <c r="JI101" s="19"/>
      <c r="JJ101" s="19"/>
      <c r="JK101" s="19"/>
      <c r="JL101" s="19"/>
      <c r="JM101" s="19"/>
      <c r="JN101" s="19"/>
      <c r="JO101" s="19"/>
      <c r="JP101" s="19"/>
      <c r="JQ101" s="19"/>
      <c r="JR101" s="19"/>
      <c r="JS101" s="19"/>
      <c r="JT101" s="19"/>
      <c r="JU101" s="19"/>
      <c r="JV101" s="19"/>
      <c r="JW101" s="19"/>
      <c r="JX101" s="19"/>
      <c r="JY101" s="19"/>
      <c r="JZ101" s="19"/>
      <c r="KA101" s="19"/>
      <c r="KB101" s="19"/>
      <c r="KC101" s="19"/>
      <c r="KD101" s="19"/>
      <c r="KE101" s="19"/>
      <c r="KF101" s="19"/>
      <c r="KG101" s="19"/>
      <c r="KH101" s="19"/>
      <c r="KI101" s="19"/>
      <c r="KJ101" s="19"/>
      <c r="KK101" s="19"/>
      <c r="KL101" s="19"/>
      <c r="KM101" s="19"/>
      <c r="KN101" s="19"/>
      <c r="KO101" s="19"/>
      <c r="KP101" s="19"/>
      <c r="KQ101" s="19"/>
      <c r="KR101" s="19"/>
      <c r="KS101" s="19"/>
      <c r="KT101" s="19"/>
      <c r="KU101" s="19"/>
      <c r="KV101" s="19"/>
      <c r="KW101" s="19"/>
      <c r="KX101" s="19"/>
      <c r="KY101" s="19"/>
      <c r="KZ101" s="19"/>
      <c r="LA101" s="19"/>
      <c r="LB101" s="19"/>
      <c r="LC101" s="19"/>
      <c r="LD101" s="19"/>
      <c r="LE101" s="19"/>
      <c r="LF101" s="19"/>
      <c r="LG101" s="19"/>
      <c r="LH101" s="19"/>
      <c r="LI101" s="19"/>
      <c r="LJ101" s="19"/>
      <c r="LK101" s="19"/>
      <c r="LL101" s="19"/>
      <c r="LM101" s="19"/>
      <c r="LN101" s="19"/>
      <c r="LO101" s="19"/>
      <c r="LP101" s="19"/>
      <c r="LQ101" s="19"/>
      <c r="LR101" s="19"/>
      <c r="LS101" s="19"/>
      <c r="LT101" s="19"/>
      <c r="LU101" s="19"/>
      <c r="LV101" s="19"/>
      <c r="LW101" s="19"/>
      <c r="LX101" s="19"/>
      <c r="LY101" s="19"/>
      <c r="LZ101" s="19"/>
      <c r="MA101" s="19"/>
      <c r="MB101" s="19"/>
      <c r="MC101" s="19"/>
      <c r="MD101" s="19"/>
      <c r="ME101" s="19"/>
      <c r="MF101" s="19"/>
      <c r="MG101" s="19"/>
      <c r="MH101" s="19"/>
      <c r="MI101" s="19"/>
      <c r="MJ101" s="19"/>
      <c r="MK101" s="19"/>
      <c r="ML101" s="19"/>
      <c r="MM101" s="19"/>
      <c r="MN101" s="19"/>
      <c r="MO101" s="19"/>
      <c r="MP101" s="19"/>
      <c r="MQ101" s="19"/>
      <c r="MR101" s="19"/>
      <c r="MS101" s="19"/>
      <c r="MT101" s="19"/>
      <c r="MU101" s="19"/>
      <c r="MV101" s="19"/>
      <c r="MW101" s="19"/>
      <c r="MX101" s="19"/>
      <c r="MY101" s="19"/>
      <c r="MZ101" s="19"/>
      <c r="NA101" s="19"/>
      <c r="NB101" s="19"/>
      <c r="NC101" s="19"/>
      <c r="ND101" s="19"/>
      <c r="NE101" s="19"/>
      <c r="NF101" s="19"/>
      <c r="NG101" s="19"/>
      <c r="NH101" s="19"/>
      <c r="NI101" s="19"/>
      <c r="NJ101" s="19"/>
      <c r="NK101" s="19"/>
      <c r="NL101" s="19"/>
      <c r="NM101" s="19"/>
      <c r="NN101" s="19"/>
      <c r="NO101" s="19"/>
      <c r="NP101" s="19"/>
      <c r="NQ101" s="19"/>
      <c r="NR101" s="19"/>
      <c r="NS101" s="19"/>
      <c r="NT101" s="19"/>
      <c r="NU101" s="19"/>
      <c r="NV101" s="19"/>
      <c r="NW101" s="19"/>
      <c r="NX101" s="19"/>
      <c r="NY101" s="19"/>
      <c r="NZ101" s="19"/>
      <c r="OA101" s="19"/>
      <c r="OB101" s="19"/>
      <c r="OC101" s="19"/>
      <c r="OD101" s="19"/>
      <c r="OE101" s="19"/>
      <c r="OF101" s="19"/>
      <c r="OG101" s="19"/>
      <c r="OH101" s="19"/>
      <c r="OI101" s="19"/>
      <c r="OJ101" s="19"/>
      <c r="OK101" s="19"/>
      <c r="OL101" s="19"/>
      <c r="OM101" s="19"/>
      <c r="ON101" s="19"/>
      <c r="OO101" s="19"/>
      <c r="OP101" s="19"/>
      <c r="OQ101" s="19"/>
      <c r="OR101" s="19"/>
      <c r="OS101" s="19"/>
      <c r="OT101" s="19"/>
      <c r="OU101" s="19"/>
      <c r="OV101" s="19"/>
      <c r="OW101" s="19"/>
      <c r="OX101" s="19"/>
      <c r="OY101" s="19"/>
      <c r="OZ101" s="19"/>
      <c r="PA101" s="19"/>
      <c r="PB101" s="19"/>
      <c r="PC101" s="19"/>
      <c r="PD101" s="19"/>
      <c r="PE101" s="19"/>
      <c r="PF101" s="19"/>
      <c r="PG101" s="19"/>
      <c r="PH101" s="19"/>
      <c r="PI101" s="19"/>
      <c r="PJ101" s="19"/>
      <c r="PK101" s="19"/>
      <c r="PL101" s="19"/>
      <c r="PM101" s="19"/>
      <c r="PN101" s="19"/>
      <c r="PO101" s="19"/>
      <c r="PP101" s="19"/>
      <c r="PQ101" s="19"/>
      <c r="PR101" s="19"/>
      <c r="PS101" s="19"/>
      <c r="PT101" s="19"/>
      <c r="PU101" s="19"/>
      <c r="PV101" s="19"/>
      <c r="PW101" s="19"/>
      <c r="PX101" s="19"/>
      <c r="PY101" s="19"/>
      <c r="PZ101" s="19"/>
      <c r="QA101" s="19"/>
      <c r="QB101" s="19"/>
      <c r="QC101" s="19"/>
      <c r="QD101" s="19"/>
      <c r="QE101" s="19"/>
      <c r="QF101" s="19"/>
      <c r="QG101" s="19"/>
      <c r="QH101" s="19"/>
      <c r="QI101" s="19"/>
      <c r="QJ101" s="19"/>
      <c r="QK101" s="19"/>
      <c r="QL101" s="19"/>
      <c r="QM101" s="19"/>
      <c r="QN101" s="19"/>
      <c r="QO101" s="19"/>
      <c r="QP101" s="19"/>
      <c r="QQ101" s="19"/>
      <c r="QR101" s="19"/>
      <c r="QS101" s="19"/>
      <c r="QT101" s="19"/>
      <c r="QU101" s="19"/>
      <c r="QV101" s="19"/>
      <c r="QW101" s="19"/>
      <c r="QX101" s="19"/>
      <c r="QY101" s="19"/>
      <c r="QZ101" s="19"/>
      <c r="RA101" s="19"/>
      <c r="RB101" s="19"/>
      <c r="RC101" s="19"/>
      <c r="RD101" s="19"/>
      <c r="RE101" s="19"/>
      <c r="RF101" s="19"/>
      <c r="RG101" s="19"/>
      <c r="RH101" s="19"/>
      <c r="RI101" s="19"/>
      <c r="RJ101" s="19"/>
      <c r="RK101" s="19"/>
      <c r="RL101" s="19"/>
      <c r="RM101" s="19"/>
      <c r="RN101" s="19"/>
      <c r="RO101" s="19"/>
      <c r="RP101" s="19"/>
      <c r="RQ101" s="19"/>
      <c r="RR101" s="19"/>
      <c r="RS101" s="19"/>
      <c r="RT101" s="19"/>
      <c r="RU101" s="19"/>
      <c r="RV101" s="19"/>
      <c r="RW101" s="19"/>
      <c r="RX101" s="19"/>
      <c r="RY101" s="19"/>
      <c r="RZ101" s="19"/>
      <c r="SA101" s="19"/>
      <c r="SB101" s="19"/>
      <c r="SC101" s="19"/>
      <c r="SD101" s="19"/>
      <c r="SE101" s="19"/>
      <c r="SF101" s="19"/>
      <c r="SG101" s="19"/>
      <c r="SH101" s="19"/>
      <c r="SI101" s="19"/>
      <c r="SJ101" s="19"/>
      <c r="SK101" s="19"/>
      <c r="SL101" s="19"/>
      <c r="SM101" s="19"/>
      <c r="SN101" s="19"/>
      <c r="SO101" s="19"/>
      <c r="SP101" s="19"/>
      <c r="SQ101" s="19"/>
      <c r="SR101" s="19"/>
      <c r="SS101" s="19"/>
      <c r="ST101" s="19"/>
      <c r="SU101" s="19"/>
      <c r="SV101" s="19"/>
      <c r="SW101" s="19"/>
      <c r="SX101" s="19"/>
      <c r="SY101" s="19"/>
      <c r="SZ101" s="19"/>
      <c r="TA101" s="19"/>
      <c r="TB101" s="19"/>
      <c r="TC101" s="19"/>
      <c r="TD101" s="19"/>
      <c r="TE101" s="19"/>
      <c r="TF101" s="19"/>
      <c r="TG101" s="19"/>
      <c r="TH101" s="19"/>
      <c r="TI101" s="19"/>
      <c r="TJ101" s="19"/>
      <c r="TK101" s="19"/>
      <c r="TL101" s="19"/>
      <c r="TM101" s="19"/>
      <c r="TN101" s="19"/>
      <c r="TO101" s="19"/>
      <c r="TP101" s="19"/>
      <c r="TQ101" s="19"/>
      <c r="TR101" s="19"/>
      <c r="TS101" s="19"/>
      <c r="TT101" s="19"/>
      <c r="TU101" s="19"/>
      <c r="TV101" s="19"/>
      <c r="TW101" s="19"/>
      <c r="TX101" s="19"/>
      <c r="TY101" s="19"/>
      <c r="TZ101" s="19"/>
      <c r="UA101" s="19"/>
      <c r="UB101" s="19"/>
      <c r="UC101" s="19"/>
      <c r="UD101" s="19"/>
      <c r="UE101" s="19"/>
      <c r="UF101" s="19"/>
      <c r="UG101" s="19"/>
      <c r="UH101" s="19"/>
      <c r="UI101" s="19"/>
      <c r="UJ101" s="19"/>
      <c r="UK101" s="19"/>
      <c r="UL101" s="19"/>
      <c r="UM101" s="19"/>
      <c r="UN101" s="19"/>
      <c r="UO101" s="19"/>
      <c r="UP101" s="19"/>
      <c r="UQ101" s="19"/>
      <c r="UR101" s="19"/>
      <c r="US101" s="19"/>
      <c r="UT101" s="19"/>
      <c r="UU101" s="19"/>
      <c r="UV101" s="19"/>
      <c r="UW101" s="19"/>
      <c r="UX101" s="19"/>
      <c r="UY101" s="19"/>
      <c r="UZ101" s="19"/>
      <c r="VA101" s="19"/>
      <c r="VB101" s="19"/>
      <c r="VC101" s="19"/>
      <c r="VD101" s="19"/>
      <c r="VE101" s="19"/>
      <c r="VF101" s="19"/>
      <c r="VG101" s="19"/>
      <c r="VH101" s="19"/>
      <c r="VI101" s="19"/>
      <c r="VJ101" s="19"/>
      <c r="VK101" s="19"/>
      <c r="VL101" s="19"/>
      <c r="VM101" s="19"/>
      <c r="VN101" s="19"/>
      <c r="VO101" s="19"/>
      <c r="VP101" s="19"/>
      <c r="VQ101" s="19"/>
      <c r="VR101" s="19"/>
      <c r="VS101" s="19"/>
      <c r="VT101" s="19"/>
      <c r="VU101" s="19"/>
      <c r="VV101" s="19"/>
      <c r="VW101" s="19"/>
      <c r="VX101" s="19"/>
      <c r="VY101" s="19"/>
      <c r="VZ101" s="19"/>
      <c r="WA101" s="19"/>
      <c r="WB101" s="19"/>
      <c r="WC101" s="19"/>
      <c r="WD101" s="19"/>
      <c r="WE101" s="19"/>
      <c r="WF101" s="19"/>
      <c r="WG101" s="19"/>
      <c r="WH101" s="19"/>
      <c r="WI101" s="19"/>
      <c r="WJ101" s="19"/>
      <c r="WK101" s="19"/>
      <c r="WL101" s="19"/>
      <c r="WM101" s="19"/>
      <c r="WN101" s="19"/>
      <c r="WO101" s="19"/>
      <c r="WP101" s="19"/>
      <c r="WQ101" s="19"/>
      <c r="WR101" s="19"/>
      <c r="WS101" s="19"/>
      <c r="WT101" s="19"/>
      <c r="WU101" s="19"/>
      <c r="WV101" s="19"/>
      <c r="WW101" s="19"/>
      <c r="WX101" s="19"/>
      <c r="WY101" s="19"/>
      <c r="WZ101" s="19"/>
      <c r="XA101" s="19"/>
      <c r="XB101" s="19"/>
      <c r="XC101" s="19"/>
      <c r="XD101" s="19"/>
      <c r="XE101" s="19"/>
      <c r="XF101" s="19"/>
      <c r="XG101" s="19"/>
      <c r="XH101" s="19"/>
      <c r="XI101" s="19"/>
      <c r="XJ101" s="19"/>
      <c r="XK101" s="19"/>
      <c r="XL101" s="19"/>
      <c r="XM101" s="19"/>
      <c r="XN101" s="19"/>
      <c r="XO101" s="19"/>
      <c r="XP101" s="19"/>
      <c r="XQ101" s="19"/>
      <c r="XR101" s="19"/>
      <c r="XS101" s="19"/>
      <c r="XT101" s="19"/>
      <c r="XU101" s="19"/>
      <c r="XV101" s="19"/>
      <c r="XW101" s="19"/>
      <c r="XX101" s="19"/>
      <c r="XY101" s="19"/>
      <c r="XZ101" s="19"/>
      <c r="YA101" s="19"/>
      <c r="YB101" s="19"/>
      <c r="YC101" s="19"/>
      <c r="YD101" s="19"/>
      <c r="YE101" s="19"/>
      <c r="YF101" s="19"/>
      <c r="YG101" s="19"/>
      <c r="YH101" s="19"/>
      <c r="YI101" s="19"/>
      <c r="YJ101" s="19"/>
      <c r="YK101" s="19"/>
      <c r="YL101" s="19"/>
      <c r="YM101" s="19"/>
      <c r="YN101" s="19"/>
      <c r="YO101" s="19"/>
      <c r="YP101" s="19"/>
      <c r="YQ101" s="19"/>
      <c r="YR101" s="19"/>
      <c r="YS101" s="19"/>
      <c r="YT101" s="19"/>
      <c r="YU101" s="19"/>
      <c r="YV101" s="19"/>
      <c r="YW101" s="19"/>
      <c r="YX101" s="19"/>
      <c r="YY101" s="19"/>
      <c r="YZ101" s="19"/>
      <c r="ZA101" s="19"/>
      <c r="ZB101" s="19"/>
      <c r="ZC101" s="19"/>
      <c r="ZD101" s="19"/>
      <c r="ZE101" s="19"/>
      <c r="ZF101" s="19"/>
      <c r="ZG101" s="19"/>
      <c r="ZH101" s="19"/>
      <c r="ZI101" s="19"/>
      <c r="ZJ101" s="19"/>
      <c r="ZK101" s="19"/>
      <c r="ZL101" s="19"/>
      <c r="ZM101" s="19"/>
      <c r="ZN101" s="19"/>
      <c r="ZO101" s="19"/>
      <c r="ZP101" s="19"/>
      <c r="ZQ101" s="19"/>
      <c r="ZR101" s="19"/>
      <c r="ZS101" s="19"/>
      <c r="ZT101" s="19"/>
      <c r="ZU101" s="19"/>
      <c r="ZV101" s="19"/>
      <c r="ZW101" s="19"/>
      <c r="ZX101" s="19"/>
      <c r="ZY101" s="19"/>
      <c r="ZZ101" s="19"/>
      <c r="AAA101" s="19"/>
      <c r="AAB101" s="19"/>
      <c r="AAC101" s="19"/>
      <c r="AAD101" s="19"/>
      <c r="AAE101" s="19"/>
      <c r="AAF101" s="19"/>
      <c r="AAG101" s="19"/>
      <c r="AAH101" s="19"/>
      <c r="AAI101" s="19"/>
      <c r="AAJ101" s="19"/>
      <c r="AAK101" s="19"/>
      <c r="AAL101" s="19"/>
      <c r="AAM101" s="19"/>
      <c r="AAN101" s="19"/>
      <c r="AAO101" s="19"/>
      <c r="AAP101" s="19"/>
      <c r="AAQ101" s="19"/>
      <c r="AAR101" s="19"/>
      <c r="AAS101" s="19"/>
      <c r="AAT101" s="19"/>
      <c r="AAU101" s="19"/>
      <c r="AAV101" s="19"/>
      <c r="AAW101" s="19"/>
      <c r="AAX101" s="19"/>
      <c r="AAY101" s="19"/>
      <c r="AAZ101" s="19"/>
      <c r="ABA101" s="19"/>
      <c r="ABB101" s="19"/>
      <c r="ABC101" s="19"/>
      <c r="ABD101" s="19"/>
      <c r="ABE101" s="19"/>
      <c r="ABF101" s="19"/>
      <c r="ABG101" s="19"/>
      <c r="ABH101" s="19"/>
      <c r="ABI101" s="19"/>
      <c r="ABJ101" s="19"/>
      <c r="ABK101" s="19"/>
      <c r="ABL101" s="19"/>
      <c r="ABM101" s="19"/>
      <c r="ABN101" s="19"/>
      <c r="ABO101" s="19"/>
      <c r="ABP101" s="19"/>
      <c r="ABQ101" s="19"/>
      <c r="ABR101" s="19"/>
      <c r="ABS101" s="19"/>
      <c r="ABT101" s="19"/>
      <c r="ABU101" s="19"/>
      <c r="ABV101" s="19"/>
      <c r="ABW101" s="19"/>
      <c r="ABX101" s="19"/>
      <c r="ABY101" s="19"/>
      <c r="ABZ101" s="19"/>
      <c r="ACA101" s="19"/>
      <c r="ACB101" s="19"/>
      <c r="ACC101" s="19"/>
      <c r="ACD101" s="19"/>
      <c r="ACE101" s="19"/>
      <c r="ACF101" s="19"/>
      <c r="ACG101" s="19"/>
      <c r="ACH101" s="19"/>
      <c r="ACI101" s="19"/>
      <c r="ACJ101" s="19"/>
      <c r="ACK101" s="19"/>
      <c r="ACL101" s="19"/>
      <c r="ACM101" s="19"/>
      <c r="ACN101" s="19"/>
      <c r="ACO101" s="19"/>
      <c r="ACP101" s="19"/>
      <c r="ACQ101" s="19"/>
      <c r="ACR101" s="19"/>
      <c r="ACS101" s="19"/>
      <c r="ACT101" s="19"/>
      <c r="ACU101" s="19"/>
      <c r="ACV101" s="19"/>
      <c r="ACW101" s="19"/>
      <c r="ACX101" s="19"/>
      <c r="ACY101" s="19"/>
      <c r="ACZ101" s="19"/>
      <c r="ADA101" s="19"/>
      <c r="ADB101" s="19"/>
      <c r="ADC101" s="19"/>
      <c r="ADD101" s="19"/>
      <c r="ADE101" s="19"/>
      <c r="ADF101" s="19"/>
      <c r="ADG101" s="19"/>
      <c r="ADH101" s="19"/>
      <c r="ADI101" s="19"/>
      <c r="ADJ101" s="19"/>
      <c r="ADK101" s="19"/>
      <c r="ADL101" s="19"/>
      <c r="ADM101" s="19"/>
      <c r="ADN101" s="19"/>
      <c r="ADO101" s="19"/>
      <c r="ADP101" s="19"/>
      <c r="ADQ101" s="19"/>
      <c r="ADR101" s="19"/>
      <c r="ADS101" s="19"/>
      <c r="ADT101" s="19"/>
      <c r="ADU101" s="19"/>
      <c r="ADV101" s="19"/>
      <c r="ADW101" s="19"/>
      <c r="ADX101" s="19"/>
      <c r="ADY101" s="19"/>
      <c r="ADZ101" s="19"/>
      <c r="AEA101" s="19"/>
      <c r="AEB101" s="19"/>
      <c r="AEC101" s="19"/>
      <c r="AED101" s="19"/>
      <c r="AEE101" s="19"/>
      <c r="AEF101" s="19"/>
      <c r="AEG101" s="19"/>
      <c r="AEH101" s="19"/>
      <c r="AEI101" s="19"/>
      <c r="AEJ101" s="19"/>
      <c r="AEK101" s="19"/>
      <c r="AEL101" s="19"/>
      <c r="AEM101" s="19"/>
      <c r="AEN101" s="19"/>
      <c r="AEO101" s="19"/>
      <c r="AEP101" s="19"/>
      <c r="AEQ101" s="19"/>
      <c r="AER101" s="19"/>
      <c r="AES101" s="19"/>
      <c r="AET101" s="19"/>
      <c r="AEU101" s="19"/>
      <c r="AEV101" s="19"/>
      <c r="AEW101" s="19"/>
      <c r="AEX101" s="19"/>
      <c r="AEY101" s="19"/>
      <c r="AEZ101" s="19"/>
      <c r="AFA101" s="19"/>
      <c r="AFB101" s="19"/>
      <c r="AFC101" s="19"/>
      <c r="AFD101" s="19"/>
      <c r="AFE101" s="19"/>
      <c r="AFF101" s="19"/>
      <c r="AFG101" s="19"/>
      <c r="AFH101" s="19"/>
      <c r="AFI101" s="19"/>
      <c r="AFJ101" s="19"/>
      <c r="AFK101" s="19"/>
      <c r="AFL101" s="19"/>
      <c r="AFM101" s="19"/>
      <c r="AFN101" s="19"/>
      <c r="AFO101" s="19"/>
      <c r="AFP101" s="19"/>
      <c r="AFQ101" s="19"/>
      <c r="AFR101" s="19"/>
      <c r="AFS101" s="19"/>
      <c r="AFT101" s="19"/>
      <c r="AFU101" s="19"/>
      <c r="AFV101" s="19"/>
      <c r="AFW101" s="19"/>
      <c r="AFX101" s="19"/>
      <c r="AFY101" s="19"/>
      <c r="AFZ101" s="19"/>
      <c r="AGA101" s="19"/>
      <c r="AGB101" s="19"/>
      <c r="AGC101" s="19"/>
      <c r="AGD101" s="19"/>
      <c r="AGE101" s="19"/>
      <c r="AGF101" s="19"/>
      <c r="AGG101" s="19"/>
      <c r="AGH101" s="19"/>
      <c r="AGI101" s="19"/>
      <c r="AGJ101" s="19"/>
      <c r="AGK101" s="19"/>
      <c r="AGL101" s="19"/>
      <c r="AGM101" s="19"/>
      <c r="AGN101" s="19"/>
      <c r="AGO101" s="19"/>
      <c r="AGP101" s="19"/>
      <c r="AGQ101" s="19"/>
      <c r="AGR101" s="19"/>
      <c r="AGS101" s="19"/>
      <c r="AGT101" s="19"/>
      <c r="AGU101" s="19"/>
      <c r="AGV101" s="19"/>
      <c r="AGW101" s="19"/>
      <c r="AGX101" s="19"/>
      <c r="AGY101" s="19"/>
      <c r="AGZ101" s="19"/>
      <c r="AHA101" s="19"/>
      <c r="AHB101" s="19"/>
      <c r="AHC101" s="19"/>
      <c r="AHD101" s="19"/>
      <c r="AHE101" s="19"/>
      <c r="AHF101" s="19"/>
      <c r="AHG101" s="19"/>
      <c r="AHH101" s="19"/>
      <c r="AHI101" s="19"/>
      <c r="AHJ101" s="19"/>
      <c r="AHK101" s="19"/>
      <c r="AHL101" s="19"/>
      <c r="AHM101" s="19"/>
      <c r="AHN101" s="19"/>
      <c r="AHO101" s="19"/>
      <c r="AHP101" s="19"/>
      <c r="AHQ101" s="19"/>
      <c r="AHR101" s="19"/>
      <c r="AHS101" s="19"/>
      <c r="AHT101" s="19"/>
      <c r="AHU101" s="19"/>
      <c r="AHV101" s="19"/>
      <c r="AHW101" s="19"/>
      <c r="AHX101" s="19"/>
      <c r="AHY101" s="19"/>
      <c r="AHZ101" s="19"/>
      <c r="AIA101" s="19"/>
      <c r="AIB101" s="19"/>
      <c r="AIC101" s="19"/>
      <c r="AID101" s="19"/>
      <c r="AIE101" s="19"/>
      <c r="AIF101" s="19"/>
      <c r="AIG101" s="19"/>
      <c r="AIH101" s="19"/>
      <c r="AII101" s="19"/>
      <c r="AIJ101" s="19"/>
      <c r="AIK101" s="19"/>
      <c r="AIL101" s="19"/>
      <c r="AIM101" s="19"/>
      <c r="AIN101" s="19"/>
      <c r="AIO101" s="19"/>
      <c r="AIP101" s="19"/>
      <c r="AIQ101" s="19"/>
      <c r="AIR101" s="19"/>
      <c r="AIS101" s="19"/>
      <c r="AIT101" s="19"/>
      <c r="AIU101" s="19"/>
      <c r="AIV101" s="19"/>
      <c r="AIW101" s="19"/>
      <c r="AIX101" s="19"/>
      <c r="AIY101" s="19"/>
      <c r="AIZ101" s="19"/>
      <c r="AJA101" s="19"/>
      <c r="AJB101" s="19"/>
      <c r="AJC101" s="19"/>
      <c r="AJD101" s="19"/>
      <c r="AJE101" s="19"/>
      <c r="AJF101" s="19"/>
      <c r="AJG101" s="19"/>
      <c r="AJH101" s="19"/>
      <c r="AJI101" s="19"/>
      <c r="AJJ101" s="19"/>
      <c r="AJK101" s="19"/>
      <c r="AJL101" s="19"/>
      <c r="AJM101" s="19"/>
      <c r="AJN101" s="19"/>
      <c r="AJO101" s="19"/>
      <c r="AJP101" s="19"/>
      <c r="AJQ101" s="19"/>
      <c r="AJR101" s="19"/>
      <c r="AJS101" s="19"/>
      <c r="AJT101" s="19"/>
      <c r="AJU101" s="19"/>
      <c r="AJV101" s="19"/>
      <c r="AJW101" s="19"/>
      <c r="AJX101" s="19"/>
      <c r="AJY101" s="19"/>
      <c r="AJZ101" s="19"/>
      <c r="AKA101" s="19"/>
      <c r="AKB101" s="19"/>
      <c r="AKC101" s="19"/>
      <c r="AKD101" s="19"/>
      <c r="AKE101" s="19"/>
      <c r="AKF101" s="19"/>
      <c r="AKG101" s="19"/>
      <c r="AKH101" s="19"/>
      <c r="AKI101" s="19"/>
      <c r="AKJ101" s="19"/>
      <c r="AKK101" s="19"/>
      <c r="AKL101" s="19"/>
      <c r="AKM101" s="19"/>
      <c r="AKN101" s="19"/>
      <c r="AKO101" s="19"/>
      <c r="AKP101" s="19"/>
      <c r="AKQ101" s="19"/>
      <c r="AKR101" s="19"/>
      <c r="AKS101" s="19"/>
      <c r="AKT101" s="19"/>
      <c r="AKU101" s="19"/>
      <c r="AKV101" s="19"/>
      <c r="AKW101" s="19"/>
      <c r="AKX101" s="19"/>
      <c r="AKY101" s="19"/>
      <c r="AKZ101" s="19"/>
      <c r="ALA101" s="19"/>
      <c r="ALB101" s="19"/>
      <c r="ALC101" s="19"/>
      <c r="ALD101" s="19"/>
      <c r="ALE101" s="19"/>
      <c r="ALF101" s="19"/>
      <c r="ALG101" s="19"/>
      <c r="ALH101" s="19"/>
      <c r="ALI101" s="19"/>
      <c r="ALJ101" s="19"/>
      <c r="ALK101" s="19"/>
      <c r="ALL101" s="19"/>
      <c r="ALM101" s="19"/>
      <c r="ALN101" s="19"/>
      <c r="ALO101" s="19"/>
      <c r="ALP101" s="19"/>
      <c r="ALQ101" s="19"/>
      <c r="ALR101" s="19"/>
      <c r="ALS101" s="19"/>
      <c r="ALT101" s="19"/>
      <c r="ALU101" s="19"/>
      <c r="ALV101" s="19"/>
      <c r="ALW101" s="19"/>
      <c r="ALX101" s="19"/>
      <c r="ALY101" s="19"/>
      <c r="ALZ101" s="19"/>
      <c r="AMA101" s="19"/>
      <c r="AMB101" s="19"/>
      <c r="AMC101" s="19"/>
      <c r="AMD101" s="19"/>
      <c r="AME101" s="19"/>
      <c r="AMF101" s="19"/>
      <c r="AMG101" s="19"/>
      <c r="AMH101" s="19"/>
      <c r="AMI101" s="19"/>
      <c r="AMJ101" s="19"/>
      <c r="AMK101" s="19"/>
      <c r="AML101" s="19"/>
      <c r="AMM101" s="19"/>
    </row>
    <row r="102" spans="1:1027" x14ac:dyDescent="0.3">
      <c r="A102" s="37"/>
      <c r="B102" s="37"/>
      <c r="C102" s="37"/>
      <c r="D102" s="15"/>
      <c r="E102" s="15"/>
      <c r="F102" s="17"/>
      <c r="G102" s="15"/>
      <c r="H102" s="15"/>
      <c r="I102" s="15"/>
      <c r="J102" s="15"/>
      <c r="K102" s="15"/>
      <c r="L102" s="15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</row>
    <row r="103" spans="1:1027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  <c r="AMK103" s="19"/>
      <c r="AML103" s="19"/>
      <c r="AMM103" s="19"/>
    </row>
    <row r="104" spans="1:1027" ht="54" customHeight="1" x14ac:dyDescent="0.3">
      <c r="A104" s="95" t="s">
        <v>71</v>
      </c>
      <c r="B104" s="96"/>
      <c r="C104" s="96"/>
      <c r="D104" s="96"/>
      <c r="E104" s="96"/>
      <c r="F104" s="96" t="s">
        <v>72</v>
      </c>
      <c r="G104" s="96"/>
      <c r="H104" s="96"/>
      <c r="I104" s="96"/>
      <c r="J104" s="97"/>
      <c r="K104" s="99"/>
      <c r="L104" s="99"/>
      <c r="M104" s="99"/>
      <c r="N104" s="99"/>
      <c r="O104" s="99"/>
      <c r="P104" s="99"/>
      <c r="Q104" s="9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  <c r="AMK104" s="19"/>
      <c r="AML104" s="19"/>
      <c r="AMM104" s="19"/>
    </row>
    <row r="105" spans="1:1027" ht="48.75" customHeight="1" x14ac:dyDescent="0.3">
      <c r="A105" s="159" t="s">
        <v>73</v>
      </c>
      <c r="B105" s="160"/>
      <c r="C105" s="160"/>
      <c r="D105" s="160"/>
      <c r="E105" s="160"/>
      <c r="F105" s="160"/>
      <c r="G105" s="99"/>
      <c r="H105" s="99"/>
      <c r="I105" s="99"/>
      <c r="J105" s="100"/>
      <c r="K105" s="99"/>
      <c r="L105" s="99"/>
      <c r="M105" s="99"/>
      <c r="N105" s="99"/>
      <c r="O105" s="99"/>
      <c r="P105" s="99"/>
      <c r="Q105" s="9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  <c r="AMK105" s="19"/>
      <c r="AML105" s="19"/>
      <c r="AMM105" s="19"/>
    </row>
    <row r="106" spans="1:1027" ht="45" customHeight="1" x14ac:dyDescent="0.3">
      <c r="A106" s="98" t="s">
        <v>70</v>
      </c>
      <c r="B106" s="99"/>
      <c r="C106" s="99"/>
      <c r="D106" s="99"/>
      <c r="E106" s="99"/>
      <c r="F106" s="99"/>
      <c r="G106" s="99"/>
      <c r="H106" s="99"/>
      <c r="I106" s="99"/>
      <c r="J106" s="100"/>
      <c r="K106" s="99"/>
      <c r="L106" s="99"/>
      <c r="M106" s="99"/>
      <c r="N106" s="99"/>
      <c r="O106" s="99"/>
      <c r="P106" s="99"/>
      <c r="Q106" s="9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  <c r="HY106" s="19"/>
      <c r="HZ106" s="19"/>
      <c r="IA106" s="19"/>
      <c r="IB106" s="19"/>
      <c r="IC106" s="19"/>
      <c r="ID106" s="19"/>
      <c r="IE106" s="19"/>
      <c r="IF106" s="19"/>
      <c r="IG106" s="19"/>
      <c r="IH106" s="19"/>
      <c r="II106" s="19"/>
      <c r="IJ106" s="19"/>
      <c r="IK106" s="19"/>
      <c r="IL106" s="19"/>
      <c r="IM106" s="19"/>
      <c r="IN106" s="19"/>
      <c r="IO106" s="19"/>
      <c r="IP106" s="19"/>
      <c r="IQ106" s="19"/>
      <c r="IR106" s="19"/>
      <c r="IS106" s="19"/>
      <c r="IT106" s="19"/>
      <c r="IU106" s="19"/>
      <c r="IV106" s="19"/>
      <c r="IW106" s="19"/>
      <c r="IX106" s="19"/>
      <c r="IY106" s="19"/>
      <c r="IZ106" s="19"/>
      <c r="JA106" s="19"/>
      <c r="JB106" s="19"/>
      <c r="JC106" s="19"/>
      <c r="JD106" s="19"/>
      <c r="JE106" s="19"/>
      <c r="JF106" s="19"/>
      <c r="JG106" s="19"/>
      <c r="JH106" s="19"/>
      <c r="JI106" s="19"/>
      <c r="JJ106" s="19"/>
      <c r="JK106" s="19"/>
      <c r="JL106" s="19"/>
      <c r="JM106" s="19"/>
      <c r="JN106" s="19"/>
      <c r="JO106" s="19"/>
      <c r="JP106" s="19"/>
      <c r="JQ106" s="19"/>
      <c r="JR106" s="19"/>
      <c r="JS106" s="19"/>
      <c r="JT106" s="19"/>
      <c r="JU106" s="19"/>
      <c r="JV106" s="19"/>
      <c r="JW106" s="19"/>
      <c r="JX106" s="19"/>
      <c r="JY106" s="19"/>
      <c r="JZ106" s="19"/>
      <c r="KA106" s="19"/>
      <c r="KB106" s="19"/>
      <c r="KC106" s="19"/>
      <c r="KD106" s="19"/>
      <c r="KE106" s="19"/>
      <c r="KF106" s="19"/>
      <c r="KG106" s="19"/>
      <c r="KH106" s="19"/>
      <c r="KI106" s="19"/>
      <c r="KJ106" s="19"/>
      <c r="KK106" s="19"/>
      <c r="KL106" s="19"/>
      <c r="KM106" s="19"/>
      <c r="KN106" s="19"/>
      <c r="KO106" s="19"/>
      <c r="KP106" s="19"/>
      <c r="KQ106" s="19"/>
      <c r="KR106" s="19"/>
      <c r="KS106" s="19"/>
      <c r="KT106" s="19"/>
      <c r="KU106" s="19"/>
      <c r="KV106" s="19"/>
      <c r="KW106" s="19"/>
      <c r="KX106" s="19"/>
      <c r="KY106" s="19"/>
      <c r="KZ106" s="19"/>
      <c r="LA106" s="19"/>
      <c r="LB106" s="19"/>
      <c r="LC106" s="19"/>
      <c r="LD106" s="19"/>
      <c r="LE106" s="19"/>
      <c r="LF106" s="19"/>
      <c r="LG106" s="19"/>
      <c r="LH106" s="19"/>
      <c r="LI106" s="19"/>
      <c r="LJ106" s="19"/>
      <c r="LK106" s="19"/>
      <c r="LL106" s="19"/>
      <c r="LM106" s="19"/>
      <c r="LN106" s="19"/>
      <c r="LO106" s="19"/>
      <c r="LP106" s="19"/>
      <c r="LQ106" s="19"/>
      <c r="LR106" s="19"/>
      <c r="LS106" s="19"/>
      <c r="LT106" s="19"/>
      <c r="LU106" s="19"/>
      <c r="LV106" s="19"/>
      <c r="LW106" s="19"/>
      <c r="LX106" s="19"/>
      <c r="LY106" s="19"/>
      <c r="LZ106" s="19"/>
      <c r="MA106" s="19"/>
      <c r="MB106" s="19"/>
      <c r="MC106" s="19"/>
      <c r="MD106" s="19"/>
      <c r="ME106" s="19"/>
      <c r="MF106" s="19"/>
      <c r="MG106" s="19"/>
      <c r="MH106" s="19"/>
      <c r="MI106" s="19"/>
      <c r="MJ106" s="19"/>
      <c r="MK106" s="19"/>
      <c r="ML106" s="19"/>
      <c r="MM106" s="19"/>
      <c r="MN106" s="19"/>
      <c r="MO106" s="19"/>
      <c r="MP106" s="19"/>
      <c r="MQ106" s="19"/>
      <c r="MR106" s="19"/>
      <c r="MS106" s="19"/>
      <c r="MT106" s="19"/>
      <c r="MU106" s="19"/>
      <c r="MV106" s="19"/>
      <c r="MW106" s="19"/>
      <c r="MX106" s="19"/>
      <c r="MY106" s="19"/>
      <c r="MZ106" s="19"/>
      <c r="NA106" s="19"/>
      <c r="NB106" s="19"/>
      <c r="NC106" s="19"/>
      <c r="ND106" s="19"/>
      <c r="NE106" s="19"/>
      <c r="NF106" s="19"/>
      <c r="NG106" s="19"/>
      <c r="NH106" s="19"/>
      <c r="NI106" s="19"/>
      <c r="NJ106" s="19"/>
      <c r="NK106" s="19"/>
      <c r="NL106" s="19"/>
      <c r="NM106" s="19"/>
      <c r="NN106" s="19"/>
      <c r="NO106" s="19"/>
      <c r="NP106" s="19"/>
      <c r="NQ106" s="19"/>
      <c r="NR106" s="19"/>
      <c r="NS106" s="19"/>
      <c r="NT106" s="19"/>
      <c r="NU106" s="19"/>
      <c r="NV106" s="19"/>
      <c r="NW106" s="19"/>
      <c r="NX106" s="19"/>
      <c r="NY106" s="19"/>
      <c r="NZ106" s="19"/>
      <c r="OA106" s="19"/>
      <c r="OB106" s="19"/>
      <c r="OC106" s="19"/>
      <c r="OD106" s="19"/>
      <c r="OE106" s="19"/>
      <c r="OF106" s="19"/>
      <c r="OG106" s="19"/>
      <c r="OH106" s="19"/>
      <c r="OI106" s="19"/>
      <c r="OJ106" s="19"/>
      <c r="OK106" s="19"/>
      <c r="OL106" s="19"/>
      <c r="OM106" s="19"/>
      <c r="ON106" s="19"/>
      <c r="OO106" s="19"/>
      <c r="OP106" s="19"/>
      <c r="OQ106" s="19"/>
      <c r="OR106" s="19"/>
      <c r="OS106" s="19"/>
      <c r="OT106" s="19"/>
      <c r="OU106" s="19"/>
      <c r="OV106" s="19"/>
      <c r="OW106" s="19"/>
      <c r="OX106" s="19"/>
      <c r="OY106" s="19"/>
      <c r="OZ106" s="19"/>
      <c r="PA106" s="19"/>
      <c r="PB106" s="19"/>
      <c r="PC106" s="19"/>
      <c r="PD106" s="19"/>
      <c r="PE106" s="19"/>
      <c r="PF106" s="19"/>
      <c r="PG106" s="19"/>
      <c r="PH106" s="19"/>
      <c r="PI106" s="19"/>
      <c r="PJ106" s="19"/>
      <c r="PK106" s="19"/>
      <c r="PL106" s="19"/>
      <c r="PM106" s="19"/>
      <c r="PN106" s="19"/>
      <c r="PO106" s="19"/>
      <c r="PP106" s="19"/>
      <c r="PQ106" s="19"/>
      <c r="PR106" s="19"/>
      <c r="PS106" s="19"/>
      <c r="PT106" s="19"/>
      <c r="PU106" s="19"/>
      <c r="PV106" s="19"/>
      <c r="PW106" s="19"/>
      <c r="PX106" s="19"/>
      <c r="PY106" s="19"/>
      <c r="PZ106" s="19"/>
      <c r="QA106" s="19"/>
      <c r="QB106" s="19"/>
      <c r="QC106" s="19"/>
      <c r="QD106" s="19"/>
      <c r="QE106" s="19"/>
      <c r="QF106" s="19"/>
      <c r="QG106" s="19"/>
      <c r="QH106" s="19"/>
      <c r="QI106" s="19"/>
      <c r="QJ106" s="19"/>
      <c r="QK106" s="19"/>
      <c r="QL106" s="19"/>
      <c r="QM106" s="19"/>
      <c r="QN106" s="19"/>
      <c r="QO106" s="19"/>
      <c r="QP106" s="19"/>
      <c r="QQ106" s="19"/>
      <c r="QR106" s="19"/>
      <c r="QS106" s="19"/>
      <c r="QT106" s="19"/>
      <c r="QU106" s="19"/>
      <c r="QV106" s="19"/>
      <c r="QW106" s="19"/>
      <c r="QX106" s="19"/>
      <c r="QY106" s="19"/>
      <c r="QZ106" s="19"/>
      <c r="RA106" s="19"/>
      <c r="RB106" s="19"/>
      <c r="RC106" s="19"/>
      <c r="RD106" s="19"/>
      <c r="RE106" s="19"/>
      <c r="RF106" s="19"/>
      <c r="RG106" s="19"/>
      <c r="RH106" s="19"/>
      <c r="RI106" s="19"/>
      <c r="RJ106" s="19"/>
      <c r="RK106" s="19"/>
      <c r="RL106" s="19"/>
      <c r="RM106" s="19"/>
      <c r="RN106" s="19"/>
      <c r="RO106" s="19"/>
      <c r="RP106" s="19"/>
      <c r="RQ106" s="19"/>
      <c r="RR106" s="19"/>
      <c r="RS106" s="19"/>
      <c r="RT106" s="19"/>
      <c r="RU106" s="19"/>
      <c r="RV106" s="19"/>
      <c r="RW106" s="19"/>
      <c r="RX106" s="19"/>
      <c r="RY106" s="19"/>
      <c r="RZ106" s="19"/>
      <c r="SA106" s="19"/>
      <c r="SB106" s="19"/>
      <c r="SC106" s="19"/>
      <c r="SD106" s="19"/>
      <c r="SE106" s="19"/>
      <c r="SF106" s="19"/>
      <c r="SG106" s="19"/>
      <c r="SH106" s="19"/>
      <c r="SI106" s="19"/>
      <c r="SJ106" s="19"/>
      <c r="SK106" s="19"/>
      <c r="SL106" s="19"/>
      <c r="SM106" s="19"/>
      <c r="SN106" s="19"/>
      <c r="SO106" s="19"/>
      <c r="SP106" s="19"/>
      <c r="SQ106" s="19"/>
      <c r="SR106" s="19"/>
      <c r="SS106" s="19"/>
      <c r="ST106" s="19"/>
      <c r="SU106" s="19"/>
      <c r="SV106" s="19"/>
      <c r="SW106" s="19"/>
      <c r="SX106" s="19"/>
      <c r="SY106" s="19"/>
      <c r="SZ106" s="19"/>
      <c r="TA106" s="19"/>
      <c r="TB106" s="19"/>
      <c r="TC106" s="19"/>
      <c r="TD106" s="19"/>
      <c r="TE106" s="19"/>
      <c r="TF106" s="19"/>
      <c r="TG106" s="19"/>
      <c r="TH106" s="19"/>
      <c r="TI106" s="19"/>
      <c r="TJ106" s="19"/>
      <c r="TK106" s="19"/>
      <c r="TL106" s="19"/>
      <c r="TM106" s="19"/>
      <c r="TN106" s="19"/>
      <c r="TO106" s="19"/>
      <c r="TP106" s="19"/>
      <c r="TQ106" s="19"/>
      <c r="TR106" s="19"/>
      <c r="TS106" s="19"/>
      <c r="TT106" s="19"/>
      <c r="TU106" s="19"/>
      <c r="TV106" s="19"/>
      <c r="TW106" s="19"/>
      <c r="TX106" s="19"/>
      <c r="TY106" s="19"/>
      <c r="TZ106" s="19"/>
      <c r="UA106" s="19"/>
      <c r="UB106" s="19"/>
      <c r="UC106" s="19"/>
      <c r="UD106" s="19"/>
      <c r="UE106" s="19"/>
      <c r="UF106" s="19"/>
      <c r="UG106" s="19"/>
      <c r="UH106" s="19"/>
      <c r="UI106" s="19"/>
      <c r="UJ106" s="19"/>
      <c r="UK106" s="19"/>
      <c r="UL106" s="19"/>
      <c r="UM106" s="19"/>
      <c r="UN106" s="19"/>
      <c r="UO106" s="19"/>
      <c r="UP106" s="19"/>
      <c r="UQ106" s="19"/>
      <c r="UR106" s="19"/>
      <c r="US106" s="19"/>
      <c r="UT106" s="19"/>
      <c r="UU106" s="19"/>
      <c r="UV106" s="19"/>
      <c r="UW106" s="19"/>
      <c r="UX106" s="19"/>
      <c r="UY106" s="19"/>
      <c r="UZ106" s="19"/>
      <c r="VA106" s="19"/>
      <c r="VB106" s="19"/>
      <c r="VC106" s="19"/>
      <c r="VD106" s="19"/>
      <c r="VE106" s="19"/>
      <c r="VF106" s="19"/>
      <c r="VG106" s="19"/>
      <c r="VH106" s="19"/>
      <c r="VI106" s="19"/>
      <c r="VJ106" s="19"/>
      <c r="VK106" s="19"/>
      <c r="VL106" s="19"/>
      <c r="VM106" s="19"/>
      <c r="VN106" s="19"/>
      <c r="VO106" s="19"/>
      <c r="VP106" s="19"/>
      <c r="VQ106" s="19"/>
      <c r="VR106" s="19"/>
      <c r="VS106" s="19"/>
      <c r="VT106" s="19"/>
      <c r="VU106" s="19"/>
      <c r="VV106" s="19"/>
      <c r="VW106" s="19"/>
      <c r="VX106" s="19"/>
      <c r="VY106" s="19"/>
      <c r="VZ106" s="19"/>
      <c r="WA106" s="19"/>
      <c r="WB106" s="19"/>
      <c r="WC106" s="19"/>
      <c r="WD106" s="19"/>
      <c r="WE106" s="19"/>
      <c r="WF106" s="19"/>
      <c r="WG106" s="19"/>
      <c r="WH106" s="19"/>
      <c r="WI106" s="19"/>
      <c r="WJ106" s="19"/>
      <c r="WK106" s="19"/>
      <c r="WL106" s="19"/>
      <c r="WM106" s="19"/>
      <c r="WN106" s="19"/>
      <c r="WO106" s="19"/>
      <c r="WP106" s="19"/>
      <c r="WQ106" s="19"/>
      <c r="WR106" s="19"/>
      <c r="WS106" s="19"/>
      <c r="WT106" s="19"/>
      <c r="WU106" s="19"/>
      <c r="WV106" s="19"/>
      <c r="WW106" s="19"/>
      <c r="WX106" s="19"/>
      <c r="WY106" s="19"/>
      <c r="WZ106" s="19"/>
      <c r="XA106" s="19"/>
      <c r="XB106" s="19"/>
      <c r="XC106" s="19"/>
      <c r="XD106" s="19"/>
      <c r="XE106" s="19"/>
      <c r="XF106" s="19"/>
      <c r="XG106" s="19"/>
      <c r="XH106" s="19"/>
      <c r="XI106" s="19"/>
      <c r="XJ106" s="19"/>
      <c r="XK106" s="19"/>
      <c r="XL106" s="19"/>
      <c r="XM106" s="19"/>
      <c r="XN106" s="19"/>
      <c r="XO106" s="19"/>
      <c r="XP106" s="19"/>
      <c r="XQ106" s="19"/>
      <c r="XR106" s="19"/>
      <c r="XS106" s="19"/>
      <c r="XT106" s="19"/>
      <c r="XU106" s="19"/>
      <c r="XV106" s="19"/>
      <c r="XW106" s="19"/>
      <c r="XX106" s="19"/>
      <c r="XY106" s="19"/>
      <c r="XZ106" s="19"/>
      <c r="YA106" s="19"/>
      <c r="YB106" s="19"/>
      <c r="YC106" s="19"/>
      <c r="YD106" s="19"/>
      <c r="YE106" s="19"/>
      <c r="YF106" s="19"/>
      <c r="YG106" s="19"/>
      <c r="YH106" s="19"/>
      <c r="YI106" s="19"/>
      <c r="YJ106" s="19"/>
      <c r="YK106" s="19"/>
      <c r="YL106" s="19"/>
      <c r="YM106" s="19"/>
      <c r="YN106" s="19"/>
      <c r="YO106" s="19"/>
      <c r="YP106" s="19"/>
      <c r="YQ106" s="19"/>
      <c r="YR106" s="19"/>
      <c r="YS106" s="19"/>
      <c r="YT106" s="19"/>
      <c r="YU106" s="19"/>
      <c r="YV106" s="19"/>
      <c r="YW106" s="19"/>
      <c r="YX106" s="19"/>
      <c r="YY106" s="19"/>
      <c r="YZ106" s="19"/>
      <c r="ZA106" s="19"/>
      <c r="ZB106" s="19"/>
      <c r="ZC106" s="19"/>
      <c r="ZD106" s="19"/>
      <c r="ZE106" s="19"/>
      <c r="ZF106" s="19"/>
      <c r="ZG106" s="19"/>
      <c r="ZH106" s="19"/>
      <c r="ZI106" s="19"/>
      <c r="ZJ106" s="19"/>
      <c r="ZK106" s="19"/>
      <c r="ZL106" s="19"/>
      <c r="ZM106" s="19"/>
      <c r="ZN106" s="19"/>
      <c r="ZO106" s="19"/>
      <c r="ZP106" s="19"/>
      <c r="ZQ106" s="19"/>
      <c r="ZR106" s="19"/>
      <c r="ZS106" s="19"/>
      <c r="ZT106" s="19"/>
      <c r="ZU106" s="19"/>
      <c r="ZV106" s="19"/>
      <c r="ZW106" s="19"/>
      <c r="ZX106" s="19"/>
      <c r="ZY106" s="19"/>
      <c r="ZZ106" s="19"/>
      <c r="AAA106" s="19"/>
      <c r="AAB106" s="19"/>
      <c r="AAC106" s="19"/>
      <c r="AAD106" s="19"/>
      <c r="AAE106" s="19"/>
      <c r="AAF106" s="19"/>
      <c r="AAG106" s="19"/>
      <c r="AAH106" s="19"/>
      <c r="AAI106" s="19"/>
      <c r="AAJ106" s="19"/>
      <c r="AAK106" s="19"/>
      <c r="AAL106" s="19"/>
      <c r="AAM106" s="19"/>
      <c r="AAN106" s="19"/>
      <c r="AAO106" s="19"/>
      <c r="AAP106" s="19"/>
      <c r="AAQ106" s="19"/>
      <c r="AAR106" s="19"/>
      <c r="AAS106" s="19"/>
      <c r="AAT106" s="19"/>
      <c r="AAU106" s="19"/>
      <c r="AAV106" s="19"/>
      <c r="AAW106" s="19"/>
      <c r="AAX106" s="19"/>
      <c r="AAY106" s="19"/>
      <c r="AAZ106" s="19"/>
      <c r="ABA106" s="19"/>
      <c r="ABB106" s="19"/>
      <c r="ABC106" s="19"/>
      <c r="ABD106" s="19"/>
      <c r="ABE106" s="19"/>
      <c r="ABF106" s="19"/>
      <c r="ABG106" s="19"/>
      <c r="ABH106" s="19"/>
      <c r="ABI106" s="19"/>
      <c r="ABJ106" s="19"/>
      <c r="ABK106" s="19"/>
      <c r="ABL106" s="19"/>
      <c r="ABM106" s="19"/>
      <c r="ABN106" s="19"/>
      <c r="ABO106" s="19"/>
      <c r="ABP106" s="19"/>
      <c r="ABQ106" s="19"/>
      <c r="ABR106" s="19"/>
      <c r="ABS106" s="19"/>
      <c r="ABT106" s="19"/>
      <c r="ABU106" s="19"/>
      <c r="ABV106" s="19"/>
      <c r="ABW106" s="19"/>
      <c r="ABX106" s="19"/>
      <c r="ABY106" s="19"/>
      <c r="ABZ106" s="19"/>
      <c r="ACA106" s="19"/>
      <c r="ACB106" s="19"/>
      <c r="ACC106" s="19"/>
      <c r="ACD106" s="19"/>
      <c r="ACE106" s="19"/>
      <c r="ACF106" s="19"/>
      <c r="ACG106" s="19"/>
      <c r="ACH106" s="19"/>
      <c r="ACI106" s="19"/>
      <c r="ACJ106" s="19"/>
      <c r="ACK106" s="19"/>
      <c r="ACL106" s="19"/>
      <c r="ACM106" s="19"/>
      <c r="ACN106" s="19"/>
      <c r="ACO106" s="19"/>
      <c r="ACP106" s="19"/>
      <c r="ACQ106" s="19"/>
      <c r="ACR106" s="19"/>
      <c r="ACS106" s="19"/>
      <c r="ACT106" s="19"/>
      <c r="ACU106" s="19"/>
      <c r="ACV106" s="19"/>
      <c r="ACW106" s="19"/>
      <c r="ACX106" s="19"/>
      <c r="ACY106" s="19"/>
      <c r="ACZ106" s="19"/>
      <c r="ADA106" s="19"/>
      <c r="ADB106" s="19"/>
      <c r="ADC106" s="19"/>
      <c r="ADD106" s="19"/>
      <c r="ADE106" s="19"/>
      <c r="ADF106" s="19"/>
      <c r="ADG106" s="19"/>
      <c r="ADH106" s="19"/>
      <c r="ADI106" s="19"/>
      <c r="ADJ106" s="19"/>
      <c r="ADK106" s="19"/>
      <c r="ADL106" s="19"/>
      <c r="ADM106" s="19"/>
      <c r="ADN106" s="19"/>
      <c r="ADO106" s="19"/>
      <c r="ADP106" s="19"/>
      <c r="ADQ106" s="19"/>
      <c r="ADR106" s="19"/>
      <c r="ADS106" s="19"/>
      <c r="ADT106" s="19"/>
      <c r="ADU106" s="19"/>
      <c r="ADV106" s="19"/>
      <c r="ADW106" s="19"/>
      <c r="ADX106" s="19"/>
      <c r="ADY106" s="19"/>
      <c r="ADZ106" s="19"/>
      <c r="AEA106" s="19"/>
      <c r="AEB106" s="19"/>
      <c r="AEC106" s="19"/>
      <c r="AED106" s="19"/>
      <c r="AEE106" s="19"/>
      <c r="AEF106" s="19"/>
      <c r="AEG106" s="19"/>
      <c r="AEH106" s="19"/>
      <c r="AEI106" s="19"/>
      <c r="AEJ106" s="19"/>
      <c r="AEK106" s="19"/>
      <c r="AEL106" s="19"/>
      <c r="AEM106" s="19"/>
      <c r="AEN106" s="19"/>
      <c r="AEO106" s="19"/>
      <c r="AEP106" s="19"/>
      <c r="AEQ106" s="19"/>
      <c r="AER106" s="19"/>
      <c r="AES106" s="19"/>
      <c r="AET106" s="19"/>
      <c r="AEU106" s="19"/>
      <c r="AEV106" s="19"/>
      <c r="AEW106" s="19"/>
      <c r="AEX106" s="19"/>
      <c r="AEY106" s="19"/>
      <c r="AEZ106" s="19"/>
      <c r="AFA106" s="19"/>
      <c r="AFB106" s="19"/>
      <c r="AFC106" s="19"/>
      <c r="AFD106" s="19"/>
      <c r="AFE106" s="19"/>
      <c r="AFF106" s="19"/>
      <c r="AFG106" s="19"/>
      <c r="AFH106" s="19"/>
      <c r="AFI106" s="19"/>
      <c r="AFJ106" s="19"/>
      <c r="AFK106" s="19"/>
      <c r="AFL106" s="19"/>
      <c r="AFM106" s="19"/>
      <c r="AFN106" s="19"/>
      <c r="AFO106" s="19"/>
      <c r="AFP106" s="19"/>
      <c r="AFQ106" s="19"/>
      <c r="AFR106" s="19"/>
      <c r="AFS106" s="19"/>
      <c r="AFT106" s="19"/>
      <c r="AFU106" s="19"/>
      <c r="AFV106" s="19"/>
      <c r="AFW106" s="19"/>
      <c r="AFX106" s="19"/>
      <c r="AFY106" s="19"/>
      <c r="AFZ106" s="19"/>
      <c r="AGA106" s="19"/>
      <c r="AGB106" s="19"/>
      <c r="AGC106" s="19"/>
      <c r="AGD106" s="19"/>
      <c r="AGE106" s="19"/>
      <c r="AGF106" s="19"/>
      <c r="AGG106" s="19"/>
      <c r="AGH106" s="19"/>
      <c r="AGI106" s="19"/>
      <c r="AGJ106" s="19"/>
      <c r="AGK106" s="19"/>
      <c r="AGL106" s="19"/>
      <c r="AGM106" s="19"/>
      <c r="AGN106" s="19"/>
      <c r="AGO106" s="19"/>
      <c r="AGP106" s="19"/>
      <c r="AGQ106" s="19"/>
      <c r="AGR106" s="19"/>
      <c r="AGS106" s="19"/>
      <c r="AGT106" s="19"/>
      <c r="AGU106" s="19"/>
      <c r="AGV106" s="19"/>
      <c r="AGW106" s="19"/>
      <c r="AGX106" s="19"/>
      <c r="AGY106" s="19"/>
      <c r="AGZ106" s="19"/>
      <c r="AHA106" s="19"/>
      <c r="AHB106" s="19"/>
      <c r="AHC106" s="19"/>
      <c r="AHD106" s="19"/>
      <c r="AHE106" s="19"/>
      <c r="AHF106" s="19"/>
      <c r="AHG106" s="19"/>
      <c r="AHH106" s="19"/>
      <c r="AHI106" s="19"/>
      <c r="AHJ106" s="19"/>
      <c r="AHK106" s="19"/>
      <c r="AHL106" s="19"/>
      <c r="AHM106" s="19"/>
      <c r="AHN106" s="19"/>
      <c r="AHO106" s="19"/>
      <c r="AHP106" s="19"/>
      <c r="AHQ106" s="19"/>
      <c r="AHR106" s="19"/>
      <c r="AHS106" s="19"/>
      <c r="AHT106" s="19"/>
      <c r="AHU106" s="19"/>
      <c r="AHV106" s="19"/>
      <c r="AHW106" s="19"/>
      <c r="AHX106" s="19"/>
      <c r="AHY106" s="19"/>
      <c r="AHZ106" s="19"/>
      <c r="AIA106" s="19"/>
      <c r="AIB106" s="19"/>
      <c r="AIC106" s="19"/>
      <c r="AID106" s="19"/>
      <c r="AIE106" s="19"/>
      <c r="AIF106" s="19"/>
      <c r="AIG106" s="19"/>
      <c r="AIH106" s="19"/>
      <c r="AII106" s="19"/>
      <c r="AIJ106" s="19"/>
      <c r="AIK106" s="19"/>
      <c r="AIL106" s="19"/>
      <c r="AIM106" s="19"/>
      <c r="AIN106" s="19"/>
      <c r="AIO106" s="19"/>
      <c r="AIP106" s="19"/>
      <c r="AIQ106" s="19"/>
      <c r="AIR106" s="19"/>
      <c r="AIS106" s="19"/>
      <c r="AIT106" s="19"/>
      <c r="AIU106" s="19"/>
      <c r="AIV106" s="19"/>
      <c r="AIW106" s="19"/>
      <c r="AIX106" s="19"/>
      <c r="AIY106" s="19"/>
      <c r="AIZ106" s="19"/>
      <c r="AJA106" s="19"/>
      <c r="AJB106" s="19"/>
      <c r="AJC106" s="19"/>
      <c r="AJD106" s="19"/>
      <c r="AJE106" s="19"/>
      <c r="AJF106" s="19"/>
      <c r="AJG106" s="19"/>
      <c r="AJH106" s="19"/>
      <c r="AJI106" s="19"/>
      <c r="AJJ106" s="19"/>
      <c r="AJK106" s="19"/>
      <c r="AJL106" s="19"/>
      <c r="AJM106" s="19"/>
      <c r="AJN106" s="19"/>
      <c r="AJO106" s="19"/>
      <c r="AJP106" s="19"/>
      <c r="AJQ106" s="19"/>
      <c r="AJR106" s="19"/>
      <c r="AJS106" s="19"/>
      <c r="AJT106" s="19"/>
      <c r="AJU106" s="19"/>
      <c r="AJV106" s="19"/>
      <c r="AJW106" s="19"/>
      <c r="AJX106" s="19"/>
      <c r="AJY106" s="19"/>
      <c r="AJZ106" s="19"/>
      <c r="AKA106" s="19"/>
      <c r="AKB106" s="19"/>
      <c r="AKC106" s="19"/>
      <c r="AKD106" s="19"/>
      <c r="AKE106" s="19"/>
      <c r="AKF106" s="19"/>
      <c r="AKG106" s="19"/>
      <c r="AKH106" s="19"/>
      <c r="AKI106" s="19"/>
      <c r="AKJ106" s="19"/>
      <c r="AKK106" s="19"/>
      <c r="AKL106" s="19"/>
      <c r="AKM106" s="19"/>
      <c r="AKN106" s="19"/>
      <c r="AKO106" s="19"/>
      <c r="AKP106" s="19"/>
      <c r="AKQ106" s="19"/>
      <c r="AKR106" s="19"/>
      <c r="AKS106" s="19"/>
      <c r="AKT106" s="19"/>
      <c r="AKU106" s="19"/>
      <c r="AKV106" s="19"/>
      <c r="AKW106" s="19"/>
      <c r="AKX106" s="19"/>
      <c r="AKY106" s="19"/>
      <c r="AKZ106" s="19"/>
      <c r="ALA106" s="19"/>
      <c r="ALB106" s="19"/>
      <c r="ALC106" s="19"/>
      <c r="ALD106" s="19"/>
      <c r="ALE106" s="19"/>
      <c r="ALF106" s="19"/>
      <c r="ALG106" s="19"/>
      <c r="ALH106" s="19"/>
      <c r="ALI106" s="19"/>
      <c r="ALJ106" s="19"/>
      <c r="ALK106" s="19"/>
      <c r="ALL106" s="19"/>
      <c r="ALM106" s="19"/>
      <c r="ALN106" s="19"/>
      <c r="ALO106" s="19"/>
      <c r="ALP106" s="19"/>
      <c r="ALQ106" s="19"/>
      <c r="ALR106" s="19"/>
      <c r="ALS106" s="19"/>
      <c r="ALT106" s="19"/>
      <c r="ALU106" s="19"/>
      <c r="ALV106" s="19"/>
      <c r="ALW106" s="19"/>
      <c r="ALX106" s="19"/>
      <c r="ALY106" s="19"/>
      <c r="ALZ106" s="19"/>
      <c r="AMA106" s="19"/>
      <c r="AMB106" s="19"/>
      <c r="AMC106" s="19"/>
      <c r="AMD106" s="19"/>
      <c r="AME106" s="19"/>
      <c r="AMF106" s="19"/>
      <c r="AMG106" s="19"/>
      <c r="AMH106" s="19"/>
      <c r="AMI106" s="19"/>
      <c r="AMJ106" s="19"/>
      <c r="AMK106" s="19"/>
      <c r="AML106" s="19"/>
      <c r="AMM106" s="19"/>
    </row>
    <row r="107" spans="1:1027" ht="12.75" customHeight="1" x14ac:dyDescent="0.3">
      <c r="A107" s="98"/>
      <c r="B107" s="99"/>
      <c r="C107" s="99"/>
      <c r="D107" s="99"/>
      <c r="E107" s="99"/>
      <c r="F107" s="99"/>
      <c r="G107" s="99"/>
      <c r="H107" s="99"/>
      <c r="I107" s="99"/>
      <c r="J107" s="100"/>
      <c r="K107" s="99"/>
      <c r="L107" s="99"/>
      <c r="M107" s="99"/>
      <c r="N107" s="99"/>
      <c r="O107" s="99"/>
      <c r="P107" s="99"/>
      <c r="Q107" s="9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  <c r="UF107" s="19"/>
      <c r="UG107" s="19"/>
      <c r="UH107" s="19"/>
      <c r="UI107" s="19"/>
      <c r="UJ107" s="19"/>
      <c r="UK107" s="19"/>
      <c r="UL107" s="19"/>
      <c r="UM107" s="19"/>
      <c r="UN107" s="19"/>
      <c r="UO107" s="19"/>
      <c r="UP107" s="19"/>
      <c r="UQ107" s="19"/>
      <c r="UR107" s="19"/>
      <c r="US107" s="19"/>
      <c r="UT107" s="19"/>
      <c r="UU107" s="19"/>
      <c r="UV107" s="19"/>
      <c r="UW107" s="19"/>
      <c r="UX107" s="19"/>
      <c r="UY107" s="19"/>
      <c r="UZ107" s="19"/>
      <c r="VA107" s="19"/>
      <c r="VB107" s="19"/>
      <c r="VC107" s="19"/>
      <c r="VD107" s="19"/>
      <c r="VE107" s="19"/>
      <c r="VF107" s="19"/>
      <c r="VG107" s="19"/>
      <c r="VH107" s="19"/>
      <c r="VI107" s="19"/>
      <c r="VJ107" s="19"/>
      <c r="VK107" s="19"/>
      <c r="VL107" s="19"/>
      <c r="VM107" s="19"/>
      <c r="VN107" s="19"/>
      <c r="VO107" s="19"/>
      <c r="VP107" s="19"/>
      <c r="VQ107" s="19"/>
      <c r="VR107" s="19"/>
      <c r="VS107" s="19"/>
      <c r="VT107" s="19"/>
      <c r="VU107" s="19"/>
      <c r="VV107" s="19"/>
      <c r="VW107" s="19"/>
      <c r="VX107" s="19"/>
      <c r="VY107" s="19"/>
      <c r="VZ107" s="19"/>
      <c r="WA107" s="19"/>
      <c r="WB107" s="19"/>
      <c r="WC107" s="19"/>
      <c r="WD107" s="19"/>
      <c r="WE107" s="19"/>
      <c r="WF107" s="19"/>
      <c r="WG107" s="19"/>
      <c r="WH107" s="19"/>
      <c r="WI107" s="19"/>
      <c r="WJ107" s="19"/>
      <c r="WK107" s="19"/>
      <c r="WL107" s="19"/>
      <c r="WM107" s="19"/>
      <c r="WN107" s="19"/>
      <c r="WO107" s="19"/>
      <c r="WP107" s="19"/>
      <c r="WQ107" s="19"/>
      <c r="WR107" s="19"/>
      <c r="WS107" s="19"/>
      <c r="WT107" s="19"/>
      <c r="WU107" s="19"/>
      <c r="WV107" s="19"/>
      <c r="WW107" s="19"/>
      <c r="WX107" s="19"/>
      <c r="WY107" s="19"/>
      <c r="WZ107" s="19"/>
      <c r="XA107" s="19"/>
      <c r="XB107" s="19"/>
      <c r="XC107" s="19"/>
      <c r="XD107" s="19"/>
      <c r="XE107" s="19"/>
      <c r="XF107" s="19"/>
      <c r="XG107" s="19"/>
      <c r="XH107" s="19"/>
      <c r="XI107" s="19"/>
      <c r="XJ107" s="19"/>
      <c r="XK107" s="19"/>
      <c r="XL107" s="19"/>
      <c r="XM107" s="19"/>
      <c r="XN107" s="19"/>
      <c r="XO107" s="19"/>
      <c r="XP107" s="19"/>
      <c r="XQ107" s="19"/>
      <c r="XR107" s="19"/>
      <c r="XS107" s="19"/>
      <c r="XT107" s="19"/>
      <c r="XU107" s="19"/>
      <c r="XV107" s="19"/>
      <c r="XW107" s="19"/>
      <c r="XX107" s="19"/>
      <c r="XY107" s="19"/>
      <c r="XZ107" s="19"/>
      <c r="YA107" s="19"/>
      <c r="YB107" s="19"/>
      <c r="YC107" s="19"/>
      <c r="YD107" s="19"/>
      <c r="YE107" s="19"/>
      <c r="YF107" s="19"/>
      <c r="YG107" s="19"/>
      <c r="YH107" s="19"/>
      <c r="YI107" s="19"/>
      <c r="YJ107" s="19"/>
      <c r="YK107" s="19"/>
      <c r="YL107" s="19"/>
      <c r="YM107" s="19"/>
      <c r="YN107" s="19"/>
      <c r="YO107" s="19"/>
      <c r="YP107" s="19"/>
      <c r="YQ107" s="19"/>
      <c r="YR107" s="19"/>
      <c r="YS107" s="19"/>
      <c r="YT107" s="19"/>
      <c r="YU107" s="19"/>
      <c r="YV107" s="19"/>
      <c r="YW107" s="19"/>
      <c r="YX107" s="19"/>
      <c r="YY107" s="19"/>
      <c r="YZ107" s="19"/>
      <c r="ZA107" s="19"/>
      <c r="ZB107" s="19"/>
      <c r="ZC107" s="19"/>
      <c r="ZD107" s="19"/>
      <c r="ZE107" s="19"/>
      <c r="ZF107" s="19"/>
      <c r="ZG107" s="19"/>
      <c r="ZH107" s="19"/>
      <c r="ZI107" s="19"/>
      <c r="ZJ107" s="19"/>
      <c r="ZK107" s="19"/>
      <c r="ZL107" s="19"/>
      <c r="ZM107" s="19"/>
      <c r="ZN107" s="19"/>
      <c r="ZO107" s="19"/>
      <c r="ZP107" s="19"/>
      <c r="ZQ107" s="19"/>
      <c r="ZR107" s="19"/>
      <c r="ZS107" s="19"/>
      <c r="ZT107" s="19"/>
      <c r="ZU107" s="19"/>
      <c r="ZV107" s="19"/>
      <c r="ZW107" s="19"/>
      <c r="ZX107" s="19"/>
      <c r="ZY107" s="19"/>
      <c r="ZZ107" s="19"/>
      <c r="AAA107" s="19"/>
      <c r="AAB107" s="19"/>
      <c r="AAC107" s="19"/>
      <c r="AAD107" s="19"/>
      <c r="AAE107" s="19"/>
      <c r="AAF107" s="19"/>
      <c r="AAG107" s="19"/>
      <c r="AAH107" s="19"/>
      <c r="AAI107" s="19"/>
      <c r="AAJ107" s="19"/>
      <c r="AAK107" s="19"/>
      <c r="AAL107" s="19"/>
      <c r="AAM107" s="19"/>
      <c r="AAN107" s="19"/>
      <c r="AAO107" s="19"/>
      <c r="AAP107" s="19"/>
      <c r="AAQ107" s="19"/>
      <c r="AAR107" s="19"/>
      <c r="AAS107" s="19"/>
      <c r="AAT107" s="19"/>
      <c r="AAU107" s="19"/>
      <c r="AAV107" s="19"/>
      <c r="AAW107" s="19"/>
      <c r="AAX107" s="19"/>
      <c r="AAY107" s="19"/>
      <c r="AAZ107" s="19"/>
      <c r="ABA107" s="19"/>
      <c r="ABB107" s="19"/>
      <c r="ABC107" s="19"/>
      <c r="ABD107" s="19"/>
      <c r="ABE107" s="19"/>
      <c r="ABF107" s="19"/>
      <c r="ABG107" s="19"/>
      <c r="ABH107" s="19"/>
      <c r="ABI107" s="19"/>
      <c r="ABJ107" s="19"/>
      <c r="ABK107" s="19"/>
      <c r="ABL107" s="19"/>
      <c r="ABM107" s="19"/>
      <c r="ABN107" s="19"/>
      <c r="ABO107" s="19"/>
      <c r="ABP107" s="19"/>
      <c r="ABQ107" s="19"/>
      <c r="ABR107" s="19"/>
      <c r="ABS107" s="19"/>
      <c r="ABT107" s="19"/>
      <c r="ABU107" s="19"/>
      <c r="ABV107" s="19"/>
      <c r="ABW107" s="19"/>
      <c r="ABX107" s="19"/>
      <c r="ABY107" s="19"/>
      <c r="ABZ107" s="19"/>
      <c r="ACA107" s="19"/>
      <c r="ACB107" s="19"/>
      <c r="ACC107" s="19"/>
      <c r="ACD107" s="19"/>
      <c r="ACE107" s="19"/>
      <c r="ACF107" s="19"/>
      <c r="ACG107" s="19"/>
      <c r="ACH107" s="19"/>
      <c r="ACI107" s="19"/>
      <c r="ACJ107" s="19"/>
      <c r="ACK107" s="19"/>
      <c r="ACL107" s="19"/>
      <c r="ACM107" s="19"/>
      <c r="ACN107" s="19"/>
      <c r="ACO107" s="19"/>
      <c r="ACP107" s="19"/>
      <c r="ACQ107" s="19"/>
      <c r="ACR107" s="19"/>
      <c r="ACS107" s="19"/>
      <c r="ACT107" s="19"/>
      <c r="ACU107" s="19"/>
      <c r="ACV107" s="19"/>
      <c r="ACW107" s="19"/>
      <c r="ACX107" s="19"/>
      <c r="ACY107" s="19"/>
      <c r="ACZ107" s="19"/>
      <c r="ADA107" s="19"/>
      <c r="ADB107" s="19"/>
      <c r="ADC107" s="19"/>
      <c r="ADD107" s="19"/>
      <c r="ADE107" s="19"/>
      <c r="ADF107" s="19"/>
      <c r="ADG107" s="19"/>
      <c r="ADH107" s="19"/>
      <c r="ADI107" s="19"/>
      <c r="ADJ107" s="19"/>
      <c r="ADK107" s="19"/>
      <c r="ADL107" s="19"/>
      <c r="ADM107" s="19"/>
      <c r="ADN107" s="19"/>
      <c r="ADO107" s="19"/>
      <c r="ADP107" s="19"/>
      <c r="ADQ107" s="19"/>
      <c r="ADR107" s="19"/>
      <c r="ADS107" s="19"/>
      <c r="ADT107" s="19"/>
      <c r="ADU107" s="19"/>
      <c r="ADV107" s="19"/>
      <c r="ADW107" s="19"/>
      <c r="ADX107" s="19"/>
      <c r="ADY107" s="19"/>
      <c r="ADZ107" s="19"/>
      <c r="AEA107" s="19"/>
      <c r="AEB107" s="19"/>
      <c r="AEC107" s="19"/>
      <c r="AED107" s="19"/>
      <c r="AEE107" s="19"/>
      <c r="AEF107" s="19"/>
      <c r="AEG107" s="19"/>
      <c r="AEH107" s="19"/>
      <c r="AEI107" s="19"/>
      <c r="AEJ107" s="19"/>
      <c r="AEK107" s="19"/>
      <c r="AEL107" s="19"/>
      <c r="AEM107" s="19"/>
      <c r="AEN107" s="19"/>
      <c r="AEO107" s="19"/>
      <c r="AEP107" s="19"/>
      <c r="AEQ107" s="19"/>
      <c r="AER107" s="19"/>
      <c r="AES107" s="19"/>
      <c r="AET107" s="19"/>
      <c r="AEU107" s="19"/>
      <c r="AEV107" s="19"/>
      <c r="AEW107" s="19"/>
      <c r="AEX107" s="19"/>
      <c r="AEY107" s="19"/>
      <c r="AEZ107" s="19"/>
      <c r="AFA107" s="19"/>
      <c r="AFB107" s="19"/>
      <c r="AFC107" s="19"/>
      <c r="AFD107" s="19"/>
      <c r="AFE107" s="19"/>
      <c r="AFF107" s="19"/>
      <c r="AFG107" s="19"/>
      <c r="AFH107" s="19"/>
      <c r="AFI107" s="19"/>
      <c r="AFJ107" s="19"/>
      <c r="AFK107" s="19"/>
      <c r="AFL107" s="19"/>
      <c r="AFM107" s="19"/>
      <c r="AFN107" s="19"/>
      <c r="AFO107" s="19"/>
      <c r="AFP107" s="19"/>
      <c r="AFQ107" s="19"/>
      <c r="AFR107" s="19"/>
      <c r="AFS107" s="19"/>
      <c r="AFT107" s="19"/>
      <c r="AFU107" s="19"/>
      <c r="AFV107" s="19"/>
      <c r="AFW107" s="19"/>
      <c r="AFX107" s="19"/>
      <c r="AFY107" s="19"/>
      <c r="AFZ107" s="19"/>
      <c r="AGA107" s="19"/>
      <c r="AGB107" s="19"/>
      <c r="AGC107" s="19"/>
      <c r="AGD107" s="19"/>
      <c r="AGE107" s="19"/>
      <c r="AGF107" s="19"/>
      <c r="AGG107" s="19"/>
      <c r="AGH107" s="19"/>
      <c r="AGI107" s="19"/>
      <c r="AGJ107" s="19"/>
      <c r="AGK107" s="19"/>
      <c r="AGL107" s="19"/>
      <c r="AGM107" s="19"/>
      <c r="AGN107" s="19"/>
      <c r="AGO107" s="19"/>
      <c r="AGP107" s="19"/>
      <c r="AGQ107" s="19"/>
      <c r="AGR107" s="19"/>
      <c r="AGS107" s="19"/>
      <c r="AGT107" s="19"/>
      <c r="AGU107" s="19"/>
      <c r="AGV107" s="19"/>
      <c r="AGW107" s="19"/>
      <c r="AGX107" s="19"/>
      <c r="AGY107" s="19"/>
      <c r="AGZ107" s="19"/>
      <c r="AHA107" s="19"/>
      <c r="AHB107" s="19"/>
      <c r="AHC107" s="19"/>
      <c r="AHD107" s="19"/>
      <c r="AHE107" s="19"/>
      <c r="AHF107" s="19"/>
      <c r="AHG107" s="19"/>
      <c r="AHH107" s="19"/>
      <c r="AHI107" s="19"/>
      <c r="AHJ107" s="19"/>
      <c r="AHK107" s="19"/>
      <c r="AHL107" s="19"/>
      <c r="AHM107" s="19"/>
      <c r="AHN107" s="19"/>
      <c r="AHO107" s="19"/>
      <c r="AHP107" s="19"/>
      <c r="AHQ107" s="19"/>
      <c r="AHR107" s="19"/>
      <c r="AHS107" s="19"/>
      <c r="AHT107" s="19"/>
      <c r="AHU107" s="19"/>
      <c r="AHV107" s="19"/>
      <c r="AHW107" s="19"/>
      <c r="AHX107" s="19"/>
      <c r="AHY107" s="19"/>
      <c r="AHZ107" s="19"/>
      <c r="AIA107" s="19"/>
      <c r="AIB107" s="19"/>
      <c r="AIC107" s="19"/>
      <c r="AID107" s="19"/>
      <c r="AIE107" s="19"/>
      <c r="AIF107" s="19"/>
      <c r="AIG107" s="19"/>
      <c r="AIH107" s="19"/>
      <c r="AII107" s="19"/>
      <c r="AIJ107" s="19"/>
      <c r="AIK107" s="19"/>
      <c r="AIL107" s="19"/>
      <c r="AIM107" s="19"/>
      <c r="AIN107" s="19"/>
      <c r="AIO107" s="19"/>
      <c r="AIP107" s="19"/>
      <c r="AIQ107" s="19"/>
      <c r="AIR107" s="19"/>
      <c r="AIS107" s="19"/>
      <c r="AIT107" s="19"/>
      <c r="AIU107" s="19"/>
      <c r="AIV107" s="19"/>
      <c r="AIW107" s="19"/>
      <c r="AIX107" s="19"/>
      <c r="AIY107" s="19"/>
      <c r="AIZ107" s="19"/>
      <c r="AJA107" s="19"/>
      <c r="AJB107" s="19"/>
      <c r="AJC107" s="19"/>
      <c r="AJD107" s="19"/>
      <c r="AJE107" s="19"/>
      <c r="AJF107" s="19"/>
      <c r="AJG107" s="19"/>
      <c r="AJH107" s="19"/>
      <c r="AJI107" s="19"/>
      <c r="AJJ107" s="19"/>
      <c r="AJK107" s="19"/>
      <c r="AJL107" s="19"/>
      <c r="AJM107" s="19"/>
      <c r="AJN107" s="19"/>
      <c r="AJO107" s="19"/>
      <c r="AJP107" s="19"/>
      <c r="AJQ107" s="19"/>
      <c r="AJR107" s="19"/>
      <c r="AJS107" s="19"/>
      <c r="AJT107" s="19"/>
      <c r="AJU107" s="19"/>
      <c r="AJV107" s="19"/>
      <c r="AJW107" s="19"/>
      <c r="AJX107" s="19"/>
      <c r="AJY107" s="19"/>
      <c r="AJZ107" s="19"/>
      <c r="AKA107" s="19"/>
      <c r="AKB107" s="19"/>
      <c r="AKC107" s="19"/>
      <c r="AKD107" s="19"/>
      <c r="AKE107" s="19"/>
      <c r="AKF107" s="19"/>
      <c r="AKG107" s="19"/>
      <c r="AKH107" s="19"/>
      <c r="AKI107" s="19"/>
      <c r="AKJ107" s="19"/>
      <c r="AKK107" s="19"/>
      <c r="AKL107" s="19"/>
      <c r="AKM107" s="19"/>
      <c r="AKN107" s="19"/>
      <c r="AKO107" s="19"/>
      <c r="AKP107" s="19"/>
      <c r="AKQ107" s="19"/>
      <c r="AKR107" s="19"/>
      <c r="AKS107" s="19"/>
      <c r="AKT107" s="19"/>
      <c r="AKU107" s="19"/>
      <c r="AKV107" s="19"/>
      <c r="AKW107" s="19"/>
      <c r="AKX107" s="19"/>
      <c r="AKY107" s="19"/>
      <c r="AKZ107" s="19"/>
      <c r="ALA107" s="19"/>
      <c r="ALB107" s="19"/>
      <c r="ALC107" s="19"/>
      <c r="ALD107" s="19"/>
      <c r="ALE107" s="19"/>
      <c r="ALF107" s="19"/>
      <c r="ALG107" s="19"/>
      <c r="ALH107" s="19"/>
      <c r="ALI107" s="19"/>
      <c r="ALJ107" s="19"/>
      <c r="ALK107" s="19"/>
      <c r="ALL107" s="19"/>
      <c r="ALM107" s="19"/>
      <c r="ALN107" s="19"/>
      <c r="ALO107" s="19"/>
      <c r="ALP107" s="19"/>
      <c r="ALQ107" s="19"/>
      <c r="ALR107" s="19"/>
      <c r="ALS107" s="19"/>
      <c r="ALT107" s="19"/>
      <c r="ALU107" s="19"/>
      <c r="ALV107" s="19"/>
      <c r="ALW107" s="19"/>
      <c r="ALX107" s="19"/>
      <c r="ALY107" s="19"/>
      <c r="ALZ107" s="19"/>
      <c r="AMA107" s="19"/>
      <c r="AMB107" s="19"/>
      <c r="AMC107" s="19"/>
      <c r="AMD107" s="19"/>
      <c r="AME107" s="19"/>
      <c r="AMF107" s="19"/>
      <c r="AMG107" s="19"/>
      <c r="AMH107" s="19"/>
      <c r="AMI107" s="19"/>
      <c r="AMJ107" s="19"/>
      <c r="AMK107" s="19"/>
      <c r="AML107" s="19"/>
      <c r="AMM107" s="19"/>
    </row>
    <row r="108" spans="1:1027" ht="47.25" customHeight="1" x14ac:dyDescent="0.3">
      <c r="A108" s="98"/>
      <c r="B108" s="99"/>
      <c r="C108" s="99"/>
      <c r="D108" s="99"/>
      <c r="E108" s="99"/>
      <c r="F108" s="99"/>
      <c r="G108" s="99"/>
      <c r="H108" s="99"/>
      <c r="I108" s="99"/>
      <c r="J108" s="100"/>
      <c r="K108" s="99"/>
      <c r="L108" s="99"/>
      <c r="M108" s="99"/>
      <c r="N108" s="99"/>
      <c r="O108" s="99"/>
      <c r="P108" s="99"/>
      <c r="Q108" s="9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  <c r="UF108" s="19"/>
      <c r="UG108" s="19"/>
      <c r="UH108" s="19"/>
      <c r="UI108" s="19"/>
      <c r="UJ108" s="19"/>
      <c r="UK108" s="19"/>
      <c r="UL108" s="19"/>
      <c r="UM108" s="19"/>
      <c r="UN108" s="19"/>
      <c r="UO108" s="19"/>
      <c r="UP108" s="19"/>
      <c r="UQ108" s="19"/>
      <c r="UR108" s="19"/>
      <c r="US108" s="19"/>
      <c r="UT108" s="19"/>
      <c r="UU108" s="19"/>
      <c r="UV108" s="19"/>
      <c r="UW108" s="19"/>
      <c r="UX108" s="19"/>
      <c r="UY108" s="19"/>
      <c r="UZ108" s="19"/>
      <c r="VA108" s="19"/>
      <c r="VB108" s="19"/>
      <c r="VC108" s="19"/>
      <c r="VD108" s="19"/>
      <c r="VE108" s="19"/>
      <c r="VF108" s="19"/>
      <c r="VG108" s="19"/>
      <c r="VH108" s="19"/>
      <c r="VI108" s="19"/>
      <c r="VJ108" s="19"/>
      <c r="VK108" s="19"/>
      <c r="VL108" s="19"/>
      <c r="VM108" s="19"/>
      <c r="VN108" s="19"/>
      <c r="VO108" s="19"/>
      <c r="VP108" s="19"/>
      <c r="VQ108" s="19"/>
      <c r="VR108" s="19"/>
      <c r="VS108" s="19"/>
      <c r="VT108" s="19"/>
      <c r="VU108" s="19"/>
      <c r="VV108" s="19"/>
      <c r="VW108" s="19"/>
      <c r="VX108" s="19"/>
      <c r="VY108" s="19"/>
      <c r="VZ108" s="19"/>
      <c r="WA108" s="19"/>
      <c r="WB108" s="19"/>
      <c r="WC108" s="19"/>
      <c r="WD108" s="19"/>
      <c r="WE108" s="19"/>
      <c r="WF108" s="19"/>
      <c r="WG108" s="19"/>
      <c r="WH108" s="19"/>
      <c r="WI108" s="19"/>
      <c r="WJ108" s="19"/>
      <c r="WK108" s="19"/>
      <c r="WL108" s="19"/>
      <c r="WM108" s="19"/>
      <c r="WN108" s="19"/>
      <c r="WO108" s="19"/>
      <c r="WP108" s="19"/>
      <c r="WQ108" s="19"/>
      <c r="WR108" s="19"/>
      <c r="WS108" s="19"/>
      <c r="WT108" s="19"/>
      <c r="WU108" s="19"/>
      <c r="WV108" s="19"/>
      <c r="WW108" s="19"/>
      <c r="WX108" s="19"/>
      <c r="WY108" s="19"/>
      <c r="WZ108" s="19"/>
      <c r="XA108" s="19"/>
      <c r="XB108" s="19"/>
      <c r="XC108" s="19"/>
      <c r="XD108" s="19"/>
      <c r="XE108" s="19"/>
      <c r="XF108" s="19"/>
      <c r="XG108" s="19"/>
      <c r="XH108" s="19"/>
      <c r="XI108" s="19"/>
      <c r="XJ108" s="19"/>
      <c r="XK108" s="19"/>
      <c r="XL108" s="19"/>
      <c r="XM108" s="19"/>
      <c r="XN108" s="19"/>
      <c r="XO108" s="19"/>
      <c r="XP108" s="19"/>
      <c r="XQ108" s="19"/>
      <c r="XR108" s="19"/>
      <c r="XS108" s="19"/>
      <c r="XT108" s="19"/>
      <c r="XU108" s="19"/>
      <c r="XV108" s="19"/>
      <c r="XW108" s="19"/>
      <c r="XX108" s="19"/>
      <c r="XY108" s="19"/>
      <c r="XZ108" s="19"/>
      <c r="YA108" s="19"/>
      <c r="YB108" s="19"/>
      <c r="YC108" s="19"/>
      <c r="YD108" s="19"/>
      <c r="YE108" s="19"/>
      <c r="YF108" s="19"/>
      <c r="YG108" s="19"/>
      <c r="YH108" s="19"/>
      <c r="YI108" s="19"/>
      <c r="YJ108" s="19"/>
      <c r="YK108" s="19"/>
      <c r="YL108" s="19"/>
      <c r="YM108" s="19"/>
      <c r="YN108" s="19"/>
      <c r="YO108" s="19"/>
      <c r="YP108" s="19"/>
      <c r="YQ108" s="19"/>
      <c r="YR108" s="19"/>
      <c r="YS108" s="19"/>
      <c r="YT108" s="19"/>
      <c r="YU108" s="19"/>
      <c r="YV108" s="19"/>
      <c r="YW108" s="19"/>
      <c r="YX108" s="19"/>
      <c r="YY108" s="19"/>
      <c r="YZ108" s="19"/>
      <c r="ZA108" s="19"/>
      <c r="ZB108" s="19"/>
      <c r="ZC108" s="19"/>
      <c r="ZD108" s="19"/>
      <c r="ZE108" s="19"/>
      <c r="ZF108" s="19"/>
      <c r="ZG108" s="19"/>
      <c r="ZH108" s="19"/>
      <c r="ZI108" s="19"/>
      <c r="ZJ108" s="19"/>
      <c r="ZK108" s="19"/>
      <c r="ZL108" s="19"/>
      <c r="ZM108" s="19"/>
      <c r="ZN108" s="19"/>
      <c r="ZO108" s="19"/>
      <c r="ZP108" s="19"/>
      <c r="ZQ108" s="19"/>
      <c r="ZR108" s="19"/>
      <c r="ZS108" s="19"/>
      <c r="ZT108" s="19"/>
      <c r="ZU108" s="19"/>
      <c r="ZV108" s="19"/>
      <c r="ZW108" s="19"/>
      <c r="ZX108" s="19"/>
      <c r="ZY108" s="19"/>
      <c r="ZZ108" s="19"/>
      <c r="AAA108" s="19"/>
      <c r="AAB108" s="19"/>
      <c r="AAC108" s="19"/>
      <c r="AAD108" s="19"/>
      <c r="AAE108" s="19"/>
      <c r="AAF108" s="19"/>
      <c r="AAG108" s="19"/>
      <c r="AAH108" s="19"/>
      <c r="AAI108" s="19"/>
      <c r="AAJ108" s="19"/>
      <c r="AAK108" s="19"/>
      <c r="AAL108" s="19"/>
      <c r="AAM108" s="19"/>
      <c r="AAN108" s="19"/>
      <c r="AAO108" s="19"/>
      <c r="AAP108" s="19"/>
      <c r="AAQ108" s="19"/>
      <c r="AAR108" s="19"/>
      <c r="AAS108" s="19"/>
      <c r="AAT108" s="19"/>
      <c r="AAU108" s="19"/>
      <c r="AAV108" s="19"/>
      <c r="AAW108" s="19"/>
      <c r="AAX108" s="19"/>
      <c r="AAY108" s="19"/>
      <c r="AAZ108" s="19"/>
      <c r="ABA108" s="19"/>
      <c r="ABB108" s="19"/>
      <c r="ABC108" s="19"/>
      <c r="ABD108" s="19"/>
      <c r="ABE108" s="19"/>
      <c r="ABF108" s="19"/>
      <c r="ABG108" s="19"/>
      <c r="ABH108" s="19"/>
      <c r="ABI108" s="19"/>
      <c r="ABJ108" s="19"/>
      <c r="ABK108" s="19"/>
      <c r="ABL108" s="19"/>
      <c r="ABM108" s="19"/>
      <c r="ABN108" s="19"/>
      <c r="ABO108" s="19"/>
      <c r="ABP108" s="19"/>
      <c r="ABQ108" s="19"/>
      <c r="ABR108" s="19"/>
      <c r="ABS108" s="19"/>
      <c r="ABT108" s="19"/>
      <c r="ABU108" s="19"/>
      <c r="ABV108" s="19"/>
      <c r="ABW108" s="19"/>
      <c r="ABX108" s="19"/>
      <c r="ABY108" s="19"/>
      <c r="ABZ108" s="19"/>
      <c r="ACA108" s="19"/>
      <c r="ACB108" s="19"/>
      <c r="ACC108" s="19"/>
      <c r="ACD108" s="19"/>
      <c r="ACE108" s="19"/>
      <c r="ACF108" s="19"/>
      <c r="ACG108" s="19"/>
      <c r="ACH108" s="19"/>
      <c r="ACI108" s="19"/>
      <c r="ACJ108" s="19"/>
      <c r="ACK108" s="19"/>
      <c r="ACL108" s="19"/>
      <c r="ACM108" s="19"/>
      <c r="ACN108" s="19"/>
      <c r="ACO108" s="19"/>
      <c r="ACP108" s="19"/>
      <c r="ACQ108" s="19"/>
      <c r="ACR108" s="19"/>
      <c r="ACS108" s="19"/>
      <c r="ACT108" s="19"/>
      <c r="ACU108" s="19"/>
      <c r="ACV108" s="19"/>
      <c r="ACW108" s="19"/>
      <c r="ACX108" s="19"/>
      <c r="ACY108" s="19"/>
      <c r="ACZ108" s="19"/>
      <c r="ADA108" s="19"/>
      <c r="ADB108" s="19"/>
      <c r="ADC108" s="19"/>
      <c r="ADD108" s="19"/>
      <c r="ADE108" s="19"/>
      <c r="ADF108" s="19"/>
      <c r="ADG108" s="19"/>
      <c r="ADH108" s="19"/>
      <c r="ADI108" s="19"/>
      <c r="ADJ108" s="19"/>
      <c r="ADK108" s="19"/>
      <c r="ADL108" s="19"/>
      <c r="ADM108" s="19"/>
      <c r="ADN108" s="19"/>
      <c r="ADO108" s="19"/>
      <c r="ADP108" s="19"/>
      <c r="ADQ108" s="19"/>
      <c r="ADR108" s="19"/>
      <c r="ADS108" s="19"/>
      <c r="ADT108" s="19"/>
      <c r="ADU108" s="19"/>
      <c r="ADV108" s="19"/>
      <c r="ADW108" s="19"/>
      <c r="ADX108" s="19"/>
      <c r="ADY108" s="19"/>
      <c r="ADZ108" s="19"/>
      <c r="AEA108" s="19"/>
      <c r="AEB108" s="19"/>
      <c r="AEC108" s="19"/>
      <c r="AED108" s="19"/>
      <c r="AEE108" s="19"/>
      <c r="AEF108" s="19"/>
      <c r="AEG108" s="19"/>
      <c r="AEH108" s="19"/>
      <c r="AEI108" s="19"/>
      <c r="AEJ108" s="19"/>
      <c r="AEK108" s="19"/>
      <c r="AEL108" s="19"/>
      <c r="AEM108" s="19"/>
      <c r="AEN108" s="19"/>
      <c r="AEO108" s="19"/>
      <c r="AEP108" s="19"/>
      <c r="AEQ108" s="19"/>
      <c r="AER108" s="19"/>
      <c r="AES108" s="19"/>
      <c r="AET108" s="19"/>
      <c r="AEU108" s="19"/>
      <c r="AEV108" s="19"/>
      <c r="AEW108" s="19"/>
      <c r="AEX108" s="19"/>
      <c r="AEY108" s="19"/>
      <c r="AEZ108" s="19"/>
      <c r="AFA108" s="19"/>
      <c r="AFB108" s="19"/>
      <c r="AFC108" s="19"/>
      <c r="AFD108" s="19"/>
      <c r="AFE108" s="19"/>
      <c r="AFF108" s="19"/>
      <c r="AFG108" s="19"/>
      <c r="AFH108" s="19"/>
      <c r="AFI108" s="19"/>
      <c r="AFJ108" s="19"/>
      <c r="AFK108" s="19"/>
      <c r="AFL108" s="19"/>
      <c r="AFM108" s="19"/>
      <c r="AFN108" s="19"/>
      <c r="AFO108" s="19"/>
      <c r="AFP108" s="19"/>
      <c r="AFQ108" s="19"/>
      <c r="AFR108" s="19"/>
      <c r="AFS108" s="19"/>
      <c r="AFT108" s="19"/>
      <c r="AFU108" s="19"/>
      <c r="AFV108" s="19"/>
      <c r="AFW108" s="19"/>
      <c r="AFX108" s="19"/>
      <c r="AFY108" s="19"/>
      <c r="AFZ108" s="19"/>
      <c r="AGA108" s="19"/>
      <c r="AGB108" s="19"/>
      <c r="AGC108" s="19"/>
      <c r="AGD108" s="19"/>
      <c r="AGE108" s="19"/>
      <c r="AGF108" s="19"/>
      <c r="AGG108" s="19"/>
      <c r="AGH108" s="19"/>
      <c r="AGI108" s="19"/>
      <c r="AGJ108" s="19"/>
      <c r="AGK108" s="19"/>
      <c r="AGL108" s="19"/>
      <c r="AGM108" s="19"/>
      <c r="AGN108" s="19"/>
      <c r="AGO108" s="19"/>
      <c r="AGP108" s="19"/>
      <c r="AGQ108" s="19"/>
      <c r="AGR108" s="19"/>
      <c r="AGS108" s="19"/>
      <c r="AGT108" s="19"/>
      <c r="AGU108" s="19"/>
      <c r="AGV108" s="19"/>
      <c r="AGW108" s="19"/>
      <c r="AGX108" s="19"/>
      <c r="AGY108" s="19"/>
      <c r="AGZ108" s="19"/>
      <c r="AHA108" s="19"/>
      <c r="AHB108" s="19"/>
      <c r="AHC108" s="19"/>
      <c r="AHD108" s="19"/>
      <c r="AHE108" s="19"/>
      <c r="AHF108" s="19"/>
      <c r="AHG108" s="19"/>
      <c r="AHH108" s="19"/>
      <c r="AHI108" s="19"/>
      <c r="AHJ108" s="19"/>
      <c r="AHK108" s="19"/>
      <c r="AHL108" s="19"/>
      <c r="AHM108" s="19"/>
      <c r="AHN108" s="19"/>
      <c r="AHO108" s="19"/>
      <c r="AHP108" s="19"/>
      <c r="AHQ108" s="19"/>
      <c r="AHR108" s="19"/>
      <c r="AHS108" s="19"/>
      <c r="AHT108" s="19"/>
      <c r="AHU108" s="19"/>
      <c r="AHV108" s="19"/>
      <c r="AHW108" s="19"/>
      <c r="AHX108" s="19"/>
      <c r="AHY108" s="19"/>
      <c r="AHZ108" s="19"/>
      <c r="AIA108" s="19"/>
      <c r="AIB108" s="19"/>
      <c r="AIC108" s="19"/>
      <c r="AID108" s="19"/>
      <c r="AIE108" s="19"/>
      <c r="AIF108" s="19"/>
      <c r="AIG108" s="19"/>
      <c r="AIH108" s="19"/>
      <c r="AII108" s="19"/>
      <c r="AIJ108" s="19"/>
      <c r="AIK108" s="19"/>
      <c r="AIL108" s="19"/>
      <c r="AIM108" s="19"/>
      <c r="AIN108" s="19"/>
      <c r="AIO108" s="19"/>
      <c r="AIP108" s="19"/>
      <c r="AIQ108" s="19"/>
      <c r="AIR108" s="19"/>
      <c r="AIS108" s="19"/>
      <c r="AIT108" s="19"/>
      <c r="AIU108" s="19"/>
      <c r="AIV108" s="19"/>
      <c r="AIW108" s="19"/>
      <c r="AIX108" s="19"/>
      <c r="AIY108" s="19"/>
      <c r="AIZ108" s="19"/>
      <c r="AJA108" s="19"/>
      <c r="AJB108" s="19"/>
      <c r="AJC108" s="19"/>
      <c r="AJD108" s="19"/>
      <c r="AJE108" s="19"/>
      <c r="AJF108" s="19"/>
      <c r="AJG108" s="19"/>
      <c r="AJH108" s="19"/>
      <c r="AJI108" s="19"/>
      <c r="AJJ108" s="19"/>
      <c r="AJK108" s="19"/>
      <c r="AJL108" s="19"/>
      <c r="AJM108" s="19"/>
      <c r="AJN108" s="19"/>
      <c r="AJO108" s="19"/>
      <c r="AJP108" s="19"/>
      <c r="AJQ108" s="19"/>
      <c r="AJR108" s="19"/>
      <c r="AJS108" s="19"/>
      <c r="AJT108" s="19"/>
      <c r="AJU108" s="19"/>
      <c r="AJV108" s="19"/>
      <c r="AJW108" s="19"/>
      <c r="AJX108" s="19"/>
      <c r="AJY108" s="19"/>
      <c r="AJZ108" s="19"/>
      <c r="AKA108" s="19"/>
      <c r="AKB108" s="19"/>
      <c r="AKC108" s="19"/>
      <c r="AKD108" s="19"/>
      <c r="AKE108" s="19"/>
      <c r="AKF108" s="19"/>
      <c r="AKG108" s="19"/>
      <c r="AKH108" s="19"/>
      <c r="AKI108" s="19"/>
      <c r="AKJ108" s="19"/>
      <c r="AKK108" s="19"/>
      <c r="AKL108" s="19"/>
      <c r="AKM108" s="19"/>
      <c r="AKN108" s="19"/>
      <c r="AKO108" s="19"/>
      <c r="AKP108" s="19"/>
      <c r="AKQ108" s="19"/>
      <c r="AKR108" s="19"/>
      <c r="AKS108" s="19"/>
      <c r="AKT108" s="19"/>
      <c r="AKU108" s="19"/>
      <c r="AKV108" s="19"/>
      <c r="AKW108" s="19"/>
      <c r="AKX108" s="19"/>
      <c r="AKY108" s="19"/>
      <c r="AKZ108" s="19"/>
      <c r="ALA108" s="19"/>
      <c r="ALB108" s="19"/>
      <c r="ALC108" s="19"/>
      <c r="ALD108" s="19"/>
      <c r="ALE108" s="19"/>
      <c r="ALF108" s="19"/>
      <c r="ALG108" s="19"/>
      <c r="ALH108" s="19"/>
      <c r="ALI108" s="19"/>
      <c r="ALJ108" s="19"/>
      <c r="ALK108" s="19"/>
      <c r="ALL108" s="19"/>
      <c r="ALM108" s="19"/>
      <c r="ALN108" s="19"/>
      <c r="ALO108" s="19"/>
      <c r="ALP108" s="19"/>
      <c r="ALQ108" s="19"/>
      <c r="ALR108" s="19"/>
      <c r="ALS108" s="19"/>
      <c r="ALT108" s="19"/>
      <c r="ALU108" s="19"/>
      <c r="ALV108" s="19"/>
      <c r="ALW108" s="19"/>
      <c r="ALX108" s="19"/>
      <c r="ALY108" s="19"/>
      <c r="ALZ108" s="19"/>
      <c r="AMA108" s="19"/>
      <c r="AMB108" s="19"/>
      <c r="AMC108" s="19"/>
      <c r="AMD108" s="19"/>
      <c r="AME108" s="19"/>
      <c r="AMF108" s="19"/>
      <c r="AMG108" s="19"/>
      <c r="AMH108" s="19"/>
      <c r="AMI108" s="19"/>
      <c r="AMJ108" s="19"/>
      <c r="AMK108" s="19"/>
      <c r="AML108" s="19"/>
      <c r="AMM108" s="19"/>
    </row>
    <row r="109" spans="1:1027" x14ac:dyDescent="0.3">
      <c r="A109" s="101"/>
      <c r="B109" s="21"/>
      <c r="C109" s="21"/>
      <c r="D109" s="21"/>
      <c r="E109" s="21"/>
      <c r="F109" s="21"/>
      <c r="G109" s="21"/>
      <c r="H109" s="21"/>
      <c r="I109" s="21"/>
      <c r="J109" s="102"/>
      <c r="K109" s="17"/>
      <c r="L109" s="17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  <c r="IG109" s="19"/>
      <c r="IH109" s="19"/>
      <c r="II109" s="19"/>
      <c r="IJ109" s="19"/>
      <c r="IK109" s="19"/>
      <c r="IL109" s="19"/>
      <c r="IM109" s="19"/>
      <c r="IN109" s="19"/>
      <c r="IO109" s="19"/>
      <c r="IP109" s="19"/>
      <c r="IQ109" s="19"/>
      <c r="IR109" s="19"/>
      <c r="IS109" s="19"/>
      <c r="IT109" s="19"/>
      <c r="IU109" s="19"/>
      <c r="IV109" s="19"/>
      <c r="IW109" s="19"/>
      <c r="IX109" s="19"/>
      <c r="IY109" s="19"/>
      <c r="IZ109" s="19"/>
      <c r="JA109" s="19"/>
      <c r="JB109" s="19"/>
      <c r="JC109" s="19"/>
      <c r="JD109" s="19"/>
      <c r="JE109" s="19"/>
      <c r="JF109" s="19"/>
      <c r="JG109" s="19"/>
      <c r="JH109" s="19"/>
      <c r="JI109" s="19"/>
      <c r="JJ109" s="19"/>
      <c r="JK109" s="19"/>
      <c r="JL109" s="19"/>
      <c r="JM109" s="19"/>
      <c r="JN109" s="19"/>
      <c r="JO109" s="19"/>
      <c r="JP109" s="19"/>
      <c r="JQ109" s="19"/>
      <c r="JR109" s="19"/>
      <c r="JS109" s="19"/>
      <c r="JT109" s="19"/>
      <c r="JU109" s="19"/>
      <c r="JV109" s="19"/>
      <c r="JW109" s="19"/>
      <c r="JX109" s="19"/>
      <c r="JY109" s="19"/>
      <c r="JZ109" s="19"/>
      <c r="KA109" s="19"/>
      <c r="KB109" s="19"/>
      <c r="KC109" s="19"/>
      <c r="KD109" s="19"/>
      <c r="KE109" s="19"/>
      <c r="KF109" s="19"/>
      <c r="KG109" s="19"/>
      <c r="KH109" s="19"/>
      <c r="KI109" s="19"/>
      <c r="KJ109" s="19"/>
      <c r="KK109" s="19"/>
      <c r="KL109" s="19"/>
      <c r="KM109" s="19"/>
      <c r="KN109" s="19"/>
      <c r="KO109" s="19"/>
      <c r="KP109" s="19"/>
      <c r="KQ109" s="19"/>
      <c r="KR109" s="19"/>
      <c r="KS109" s="19"/>
      <c r="KT109" s="19"/>
      <c r="KU109" s="19"/>
      <c r="KV109" s="19"/>
      <c r="KW109" s="19"/>
      <c r="KX109" s="19"/>
      <c r="KY109" s="19"/>
      <c r="KZ109" s="19"/>
      <c r="LA109" s="19"/>
      <c r="LB109" s="19"/>
      <c r="LC109" s="19"/>
      <c r="LD109" s="19"/>
      <c r="LE109" s="19"/>
      <c r="LF109" s="19"/>
      <c r="LG109" s="19"/>
      <c r="LH109" s="19"/>
      <c r="LI109" s="19"/>
      <c r="LJ109" s="19"/>
      <c r="LK109" s="19"/>
      <c r="LL109" s="19"/>
      <c r="LM109" s="19"/>
      <c r="LN109" s="19"/>
      <c r="LO109" s="19"/>
      <c r="LP109" s="19"/>
      <c r="LQ109" s="19"/>
      <c r="LR109" s="19"/>
      <c r="LS109" s="19"/>
      <c r="LT109" s="19"/>
      <c r="LU109" s="19"/>
      <c r="LV109" s="19"/>
      <c r="LW109" s="19"/>
      <c r="LX109" s="19"/>
      <c r="LY109" s="19"/>
      <c r="LZ109" s="19"/>
      <c r="MA109" s="19"/>
      <c r="MB109" s="19"/>
      <c r="MC109" s="19"/>
      <c r="MD109" s="19"/>
      <c r="ME109" s="19"/>
      <c r="MF109" s="19"/>
      <c r="MG109" s="19"/>
      <c r="MH109" s="19"/>
      <c r="MI109" s="19"/>
      <c r="MJ109" s="19"/>
      <c r="MK109" s="19"/>
      <c r="ML109" s="19"/>
      <c r="MM109" s="19"/>
      <c r="MN109" s="19"/>
      <c r="MO109" s="19"/>
      <c r="MP109" s="19"/>
      <c r="MQ109" s="19"/>
      <c r="MR109" s="19"/>
      <c r="MS109" s="19"/>
      <c r="MT109" s="19"/>
      <c r="MU109" s="19"/>
      <c r="MV109" s="19"/>
      <c r="MW109" s="19"/>
      <c r="MX109" s="19"/>
      <c r="MY109" s="19"/>
      <c r="MZ109" s="19"/>
      <c r="NA109" s="19"/>
      <c r="NB109" s="19"/>
      <c r="NC109" s="19"/>
      <c r="ND109" s="19"/>
      <c r="NE109" s="19"/>
      <c r="NF109" s="19"/>
      <c r="NG109" s="19"/>
      <c r="NH109" s="19"/>
      <c r="NI109" s="19"/>
      <c r="NJ109" s="19"/>
      <c r="NK109" s="19"/>
      <c r="NL109" s="19"/>
      <c r="NM109" s="19"/>
      <c r="NN109" s="19"/>
      <c r="NO109" s="19"/>
      <c r="NP109" s="19"/>
      <c r="NQ109" s="19"/>
      <c r="NR109" s="19"/>
      <c r="NS109" s="19"/>
      <c r="NT109" s="19"/>
      <c r="NU109" s="19"/>
      <c r="NV109" s="19"/>
      <c r="NW109" s="19"/>
      <c r="NX109" s="19"/>
      <c r="NY109" s="19"/>
      <c r="NZ109" s="19"/>
      <c r="OA109" s="19"/>
      <c r="OB109" s="19"/>
      <c r="OC109" s="19"/>
      <c r="OD109" s="19"/>
      <c r="OE109" s="19"/>
      <c r="OF109" s="19"/>
      <c r="OG109" s="19"/>
      <c r="OH109" s="19"/>
      <c r="OI109" s="19"/>
      <c r="OJ109" s="19"/>
      <c r="OK109" s="19"/>
      <c r="OL109" s="19"/>
      <c r="OM109" s="19"/>
      <c r="ON109" s="19"/>
      <c r="OO109" s="19"/>
      <c r="OP109" s="19"/>
      <c r="OQ109" s="19"/>
      <c r="OR109" s="19"/>
      <c r="OS109" s="19"/>
      <c r="OT109" s="19"/>
      <c r="OU109" s="19"/>
      <c r="OV109" s="19"/>
      <c r="OW109" s="19"/>
      <c r="OX109" s="19"/>
      <c r="OY109" s="19"/>
      <c r="OZ109" s="19"/>
      <c r="PA109" s="19"/>
      <c r="PB109" s="19"/>
      <c r="PC109" s="19"/>
      <c r="PD109" s="19"/>
      <c r="PE109" s="19"/>
      <c r="PF109" s="19"/>
      <c r="PG109" s="19"/>
      <c r="PH109" s="19"/>
      <c r="PI109" s="19"/>
      <c r="PJ109" s="19"/>
      <c r="PK109" s="19"/>
      <c r="PL109" s="19"/>
      <c r="PM109" s="19"/>
      <c r="PN109" s="19"/>
      <c r="PO109" s="19"/>
      <c r="PP109" s="19"/>
      <c r="PQ109" s="19"/>
      <c r="PR109" s="19"/>
      <c r="PS109" s="19"/>
      <c r="PT109" s="19"/>
      <c r="PU109" s="19"/>
      <c r="PV109" s="19"/>
      <c r="PW109" s="19"/>
      <c r="PX109" s="19"/>
      <c r="PY109" s="19"/>
      <c r="PZ109" s="19"/>
      <c r="QA109" s="19"/>
      <c r="QB109" s="19"/>
      <c r="QC109" s="19"/>
      <c r="QD109" s="19"/>
      <c r="QE109" s="19"/>
      <c r="QF109" s="19"/>
      <c r="QG109" s="19"/>
      <c r="QH109" s="19"/>
      <c r="QI109" s="19"/>
      <c r="QJ109" s="19"/>
      <c r="QK109" s="19"/>
      <c r="QL109" s="19"/>
      <c r="QM109" s="19"/>
      <c r="QN109" s="19"/>
      <c r="QO109" s="19"/>
      <c r="QP109" s="19"/>
      <c r="QQ109" s="19"/>
      <c r="QR109" s="19"/>
      <c r="QS109" s="19"/>
      <c r="QT109" s="19"/>
      <c r="QU109" s="19"/>
      <c r="QV109" s="19"/>
      <c r="QW109" s="19"/>
      <c r="QX109" s="19"/>
      <c r="QY109" s="19"/>
      <c r="QZ109" s="19"/>
      <c r="RA109" s="19"/>
      <c r="RB109" s="19"/>
      <c r="RC109" s="19"/>
      <c r="RD109" s="19"/>
      <c r="RE109" s="19"/>
      <c r="RF109" s="19"/>
      <c r="RG109" s="19"/>
      <c r="RH109" s="19"/>
      <c r="RI109" s="19"/>
      <c r="RJ109" s="19"/>
      <c r="RK109" s="19"/>
      <c r="RL109" s="19"/>
      <c r="RM109" s="19"/>
      <c r="RN109" s="19"/>
      <c r="RO109" s="19"/>
      <c r="RP109" s="19"/>
      <c r="RQ109" s="19"/>
      <c r="RR109" s="19"/>
      <c r="RS109" s="19"/>
      <c r="RT109" s="19"/>
      <c r="RU109" s="19"/>
      <c r="RV109" s="19"/>
      <c r="RW109" s="19"/>
      <c r="RX109" s="19"/>
      <c r="RY109" s="19"/>
      <c r="RZ109" s="19"/>
      <c r="SA109" s="19"/>
      <c r="SB109" s="19"/>
      <c r="SC109" s="19"/>
      <c r="SD109" s="19"/>
      <c r="SE109" s="19"/>
      <c r="SF109" s="19"/>
      <c r="SG109" s="19"/>
      <c r="SH109" s="19"/>
      <c r="SI109" s="19"/>
      <c r="SJ109" s="19"/>
      <c r="SK109" s="19"/>
      <c r="SL109" s="19"/>
      <c r="SM109" s="19"/>
      <c r="SN109" s="19"/>
      <c r="SO109" s="19"/>
      <c r="SP109" s="19"/>
      <c r="SQ109" s="19"/>
      <c r="SR109" s="19"/>
      <c r="SS109" s="19"/>
      <c r="ST109" s="19"/>
      <c r="SU109" s="19"/>
      <c r="SV109" s="19"/>
      <c r="SW109" s="19"/>
      <c r="SX109" s="19"/>
      <c r="SY109" s="19"/>
      <c r="SZ109" s="19"/>
      <c r="TA109" s="19"/>
      <c r="TB109" s="19"/>
      <c r="TC109" s="19"/>
      <c r="TD109" s="19"/>
      <c r="TE109" s="19"/>
      <c r="TF109" s="19"/>
      <c r="TG109" s="19"/>
      <c r="TH109" s="19"/>
      <c r="TI109" s="19"/>
      <c r="TJ109" s="19"/>
      <c r="TK109" s="19"/>
      <c r="TL109" s="19"/>
      <c r="TM109" s="19"/>
      <c r="TN109" s="19"/>
      <c r="TO109" s="19"/>
      <c r="TP109" s="19"/>
      <c r="TQ109" s="19"/>
      <c r="TR109" s="19"/>
      <c r="TS109" s="19"/>
      <c r="TT109" s="19"/>
      <c r="TU109" s="19"/>
      <c r="TV109" s="19"/>
      <c r="TW109" s="19"/>
      <c r="TX109" s="19"/>
      <c r="TY109" s="19"/>
      <c r="TZ109" s="19"/>
      <c r="UA109" s="19"/>
      <c r="UB109" s="19"/>
      <c r="UC109" s="19"/>
      <c r="UD109" s="19"/>
      <c r="UE109" s="19"/>
      <c r="UF109" s="19"/>
      <c r="UG109" s="19"/>
      <c r="UH109" s="19"/>
      <c r="UI109" s="19"/>
      <c r="UJ109" s="19"/>
      <c r="UK109" s="19"/>
      <c r="UL109" s="19"/>
      <c r="UM109" s="19"/>
      <c r="UN109" s="19"/>
      <c r="UO109" s="19"/>
      <c r="UP109" s="19"/>
      <c r="UQ109" s="19"/>
      <c r="UR109" s="19"/>
      <c r="US109" s="19"/>
      <c r="UT109" s="19"/>
      <c r="UU109" s="19"/>
      <c r="UV109" s="19"/>
      <c r="UW109" s="19"/>
      <c r="UX109" s="19"/>
      <c r="UY109" s="19"/>
      <c r="UZ109" s="19"/>
      <c r="VA109" s="19"/>
      <c r="VB109" s="19"/>
      <c r="VC109" s="19"/>
      <c r="VD109" s="19"/>
      <c r="VE109" s="19"/>
      <c r="VF109" s="19"/>
      <c r="VG109" s="19"/>
      <c r="VH109" s="19"/>
      <c r="VI109" s="19"/>
      <c r="VJ109" s="19"/>
      <c r="VK109" s="19"/>
      <c r="VL109" s="19"/>
      <c r="VM109" s="19"/>
      <c r="VN109" s="19"/>
      <c r="VO109" s="19"/>
      <c r="VP109" s="19"/>
      <c r="VQ109" s="19"/>
      <c r="VR109" s="19"/>
      <c r="VS109" s="19"/>
      <c r="VT109" s="19"/>
      <c r="VU109" s="19"/>
      <c r="VV109" s="19"/>
      <c r="VW109" s="19"/>
      <c r="VX109" s="19"/>
      <c r="VY109" s="19"/>
      <c r="VZ109" s="19"/>
      <c r="WA109" s="19"/>
      <c r="WB109" s="19"/>
      <c r="WC109" s="19"/>
      <c r="WD109" s="19"/>
      <c r="WE109" s="19"/>
      <c r="WF109" s="19"/>
      <c r="WG109" s="19"/>
      <c r="WH109" s="19"/>
      <c r="WI109" s="19"/>
      <c r="WJ109" s="19"/>
      <c r="WK109" s="19"/>
      <c r="WL109" s="19"/>
      <c r="WM109" s="19"/>
      <c r="WN109" s="19"/>
      <c r="WO109" s="19"/>
      <c r="WP109" s="19"/>
      <c r="WQ109" s="19"/>
      <c r="WR109" s="19"/>
      <c r="WS109" s="19"/>
      <c r="WT109" s="19"/>
      <c r="WU109" s="19"/>
      <c r="WV109" s="19"/>
      <c r="WW109" s="19"/>
      <c r="WX109" s="19"/>
      <c r="WY109" s="19"/>
      <c r="WZ109" s="19"/>
      <c r="XA109" s="19"/>
      <c r="XB109" s="19"/>
      <c r="XC109" s="19"/>
      <c r="XD109" s="19"/>
      <c r="XE109" s="19"/>
      <c r="XF109" s="19"/>
      <c r="XG109" s="19"/>
      <c r="XH109" s="19"/>
      <c r="XI109" s="19"/>
      <c r="XJ109" s="19"/>
      <c r="XK109" s="19"/>
      <c r="XL109" s="19"/>
      <c r="XM109" s="19"/>
      <c r="XN109" s="19"/>
      <c r="XO109" s="19"/>
      <c r="XP109" s="19"/>
      <c r="XQ109" s="19"/>
      <c r="XR109" s="19"/>
      <c r="XS109" s="19"/>
      <c r="XT109" s="19"/>
      <c r="XU109" s="19"/>
      <c r="XV109" s="19"/>
      <c r="XW109" s="19"/>
      <c r="XX109" s="19"/>
      <c r="XY109" s="19"/>
      <c r="XZ109" s="19"/>
      <c r="YA109" s="19"/>
      <c r="YB109" s="19"/>
      <c r="YC109" s="19"/>
      <c r="YD109" s="19"/>
      <c r="YE109" s="19"/>
      <c r="YF109" s="19"/>
      <c r="YG109" s="19"/>
      <c r="YH109" s="19"/>
      <c r="YI109" s="19"/>
      <c r="YJ109" s="19"/>
      <c r="YK109" s="19"/>
      <c r="YL109" s="19"/>
      <c r="YM109" s="19"/>
      <c r="YN109" s="19"/>
      <c r="YO109" s="19"/>
      <c r="YP109" s="19"/>
      <c r="YQ109" s="19"/>
      <c r="YR109" s="19"/>
      <c r="YS109" s="19"/>
      <c r="YT109" s="19"/>
      <c r="YU109" s="19"/>
      <c r="YV109" s="19"/>
      <c r="YW109" s="19"/>
      <c r="YX109" s="19"/>
      <c r="YY109" s="19"/>
      <c r="YZ109" s="19"/>
      <c r="ZA109" s="19"/>
      <c r="ZB109" s="19"/>
      <c r="ZC109" s="19"/>
      <c r="ZD109" s="19"/>
      <c r="ZE109" s="19"/>
      <c r="ZF109" s="19"/>
      <c r="ZG109" s="19"/>
      <c r="ZH109" s="19"/>
      <c r="ZI109" s="19"/>
      <c r="ZJ109" s="19"/>
      <c r="ZK109" s="19"/>
      <c r="ZL109" s="19"/>
      <c r="ZM109" s="19"/>
      <c r="ZN109" s="19"/>
      <c r="ZO109" s="19"/>
      <c r="ZP109" s="19"/>
      <c r="ZQ109" s="19"/>
      <c r="ZR109" s="19"/>
      <c r="ZS109" s="19"/>
      <c r="ZT109" s="19"/>
      <c r="ZU109" s="19"/>
      <c r="ZV109" s="19"/>
      <c r="ZW109" s="19"/>
      <c r="ZX109" s="19"/>
      <c r="ZY109" s="19"/>
      <c r="ZZ109" s="19"/>
      <c r="AAA109" s="19"/>
      <c r="AAB109" s="19"/>
      <c r="AAC109" s="19"/>
      <c r="AAD109" s="19"/>
      <c r="AAE109" s="19"/>
      <c r="AAF109" s="19"/>
      <c r="AAG109" s="19"/>
      <c r="AAH109" s="19"/>
      <c r="AAI109" s="19"/>
      <c r="AAJ109" s="19"/>
      <c r="AAK109" s="19"/>
      <c r="AAL109" s="19"/>
      <c r="AAM109" s="19"/>
      <c r="AAN109" s="19"/>
      <c r="AAO109" s="19"/>
      <c r="AAP109" s="19"/>
      <c r="AAQ109" s="19"/>
      <c r="AAR109" s="19"/>
      <c r="AAS109" s="19"/>
      <c r="AAT109" s="19"/>
      <c r="AAU109" s="19"/>
      <c r="AAV109" s="19"/>
      <c r="AAW109" s="19"/>
      <c r="AAX109" s="19"/>
      <c r="AAY109" s="19"/>
      <c r="AAZ109" s="19"/>
      <c r="ABA109" s="19"/>
      <c r="ABB109" s="19"/>
      <c r="ABC109" s="19"/>
      <c r="ABD109" s="19"/>
      <c r="ABE109" s="19"/>
      <c r="ABF109" s="19"/>
      <c r="ABG109" s="19"/>
      <c r="ABH109" s="19"/>
      <c r="ABI109" s="19"/>
      <c r="ABJ109" s="19"/>
      <c r="ABK109" s="19"/>
      <c r="ABL109" s="19"/>
      <c r="ABM109" s="19"/>
      <c r="ABN109" s="19"/>
      <c r="ABO109" s="19"/>
      <c r="ABP109" s="19"/>
      <c r="ABQ109" s="19"/>
      <c r="ABR109" s="19"/>
      <c r="ABS109" s="19"/>
      <c r="ABT109" s="19"/>
      <c r="ABU109" s="19"/>
      <c r="ABV109" s="19"/>
      <c r="ABW109" s="19"/>
      <c r="ABX109" s="19"/>
      <c r="ABY109" s="19"/>
      <c r="ABZ109" s="19"/>
      <c r="ACA109" s="19"/>
      <c r="ACB109" s="19"/>
      <c r="ACC109" s="19"/>
      <c r="ACD109" s="19"/>
      <c r="ACE109" s="19"/>
      <c r="ACF109" s="19"/>
      <c r="ACG109" s="19"/>
      <c r="ACH109" s="19"/>
      <c r="ACI109" s="19"/>
      <c r="ACJ109" s="19"/>
      <c r="ACK109" s="19"/>
      <c r="ACL109" s="19"/>
      <c r="ACM109" s="19"/>
      <c r="ACN109" s="19"/>
      <c r="ACO109" s="19"/>
      <c r="ACP109" s="19"/>
      <c r="ACQ109" s="19"/>
      <c r="ACR109" s="19"/>
      <c r="ACS109" s="19"/>
      <c r="ACT109" s="19"/>
      <c r="ACU109" s="19"/>
      <c r="ACV109" s="19"/>
      <c r="ACW109" s="19"/>
      <c r="ACX109" s="19"/>
      <c r="ACY109" s="19"/>
      <c r="ACZ109" s="19"/>
      <c r="ADA109" s="19"/>
      <c r="ADB109" s="19"/>
      <c r="ADC109" s="19"/>
      <c r="ADD109" s="19"/>
      <c r="ADE109" s="19"/>
      <c r="ADF109" s="19"/>
      <c r="ADG109" s="19"/>
      <c r="ADH109" s="19"/>
      <c r="ADI109" s="19"/>
      <c r="ADJ109" s="19"/>
      <c r="ADK109" s="19"/>
      <c r="ADL109" s="19"/>
      <c r="ADM109" s="19"/>
      <c r="ADN109" s="19"/>
      <c r="ADO109" s="19"/>
      <c r="ADP109" s="19"/>
      <c r="ADQ109" s="19"/>
      <c r="ADR109" s="19"/>
      <c r="ADS109" s="19"/>
      <c r="ADT109" s="19"/>
      <c r="ADU109" s="19"/>
      <c r="ADV109" s="19"/>
      <c r="ADW109" s="19"/>
      <c r="ADX109" s="19"/>
      <c r="ADY109" s="19"/>
      <c r="ADZ109" s="19"/>
      <c r="AEA109" s="19"/>
      <c r="AEB109" s="19"/>
      <c r="AEC109" s="19"/>
      <c r="AED109" s="19"/>
      <c r="AEE109" s="19"/>
      <c r="AEF109" s="19"/>
      <c r="AEG109" s="19"/>
      <c r="AEH109" s="19"/>
      <c r="AEI109" s="19"/>
      <c r="AEJ109" s="19"/>
      <c r="AEK109" s="19"/>
      <c r="AEL109" s="19"/>
      <c r="AEM109" s="19"/>
      <c r="AEN109" s="19"/>
      <c r="AEO109" s="19"/>
      <c r="AEP109" s="19"/>
      <c r="AEQ109" s="19"/>
      <c r="AER109" s="19"/>
      <c r="AES109" s="19"/>
      <c r="AET109" s="19"/>
      <c r="AEU109" s="19"/>
      <c r="AEV109" s="19"/>
      <c r="AEW109" s="19"/>
      <c r="AEX109" s="19"/>
      <c r="AEY109" s="19"/>
      <c r="AEZ109" s="19"/>
      <c r="AFA109" s="19"/>
      <c r="AFB109" s="19"/>
      <c r="AFC109" s="19"/>
      <c r="AFD109" s="19"/>
      <c r="AFE109" s="19"/>
      <c r="AFF109" s="19"/>
      <c r="AFG109" s="19"/>
      <c r="AFH109" s="19"/>
      <c r="AFI109" s="19"/>
      <c r="AFJ109" s="19"/>
      <c r="AFK109" s="19"/>
      <c r="AFL109" s="19"/>
      <c r="AFM109" s="19"/>
      <c r="AFN109" s="19"/>
      <c r="AFO109" s="19"/>
      <c r="AFP109" s="19"/>
      <c r="AFQ109" s="19"/>
      <c r="AFR109" s="19"/>
      <c r="AFS109" s="19"/>
      <c r="AFT109" s="19"/>
      <c r="AFU109" s="19"/>
      <c r="AFV109" s="19"/>
      <c r="AFW109" s="19"/>
      <c r="AFX109" s="19"/>
      <c r="AFY109" s="19"/>
      <c r="AFZ109" s="19"/>
      <c r="AGA109" s="19"/>
      <c r="AGB109" s="19"/>
      <c r="AGC109" s="19"/>
      <c r="AGD109" s="19"/>
      <c r="AGE109" s="19"/>
      <c r="AGF109" s="19"/>
      <c r="AGG109" s="19"/>
      <c r="AGH109" s="19"/>
      <c r="AGI109" s="19"/>
      <c r="AGJ109" s="19"/>
      <c r="AGK109" s="19"/>
      <c r="AGL109" s="19"/>
      <c r="AGM109" s="19"/>
      <c r="AGN109" s="19"/>
      <c r="AGO109" s="19"/>
      <c r="AGP109" s="19"/>
      <c r="AGQ109" s="19"/>
      <c r="AGR109" s="19"/>
      <c r="AGS109" s="19"/>
      <c r="AGT109" s="19"/>
      <c r="AGU109" s="19"/>
      <c r="AGV109" s="19"/>
      <c r="AGW109" s="19"/>
      <c r="AGX109" s="19"/>
      <c r="AGY109" s="19"/>
      <c r="AGZ109" s="19"/>
      <c r="AHA109" s="19"/>
      <c r="AHB109" s="19"/>
      <c r="AHC109" s="19"/>
      <c r="AHD109" s="19"/>
      <c r="AHE109" s="19"/>
      <c r="AHF109" s="19"/>
      <c r="AHG109" s="19"/>
      <c r="AHH109" s="19"/>
      <c r="AHI109" s="19"/>
      <c r="AHJ109" s="19"/>
      <c r="AHK109" s="19"/>
      <c r="AHL109" s="19"/>
      <c r="AHM109" s="19"/>
      <c r="AHN109" s="19"/>
      <c r="AHO109" s="19"/>
      <c r="AHP109" s="19"/>
      <c r="AHQ109" s="19"/>
      <c r="AHR109" s="19"/>
      <c r="AHS109" s="19"/>
      <c r="AHT109" s="19"/>
      <c r="AHU109" s="19"/>
      <c r="AHV109" s="19"/>
      <c r="AHW109" s="19"/>
      <c r="AHX109" s="19"/>
      <c r="AHY109" s="19"/>
      <c r="AHZ109" s="19"/>
      <c r="AIA109" s="19"/>
      <c r="AIB109" s="19"/>
      <c r="AIC109" s="19"/>
      <c r="AID109" s="19"/>
      <c r="AIE109" s="19"/>
      <c r="AIF109" s="19"/>
      <c r="AIG109" s="19"/>
      <c r="AIH109" s="19"/>
      <c r="AII109" s="19"/>
      <c r="AIJ109" s="19"/>
      <c r="AIK109" s="19"/>
      <c r="AIL109" s="19"/>
      <c r="AIM109" s="19"/>
      <c r="AIN109" s="19"/>
      <c r="AIO109" s="19"/>
      <c r="AIP109" s="19"/>
      <c r="AIQ109" s="19"/>
      <c r="AIR109" s="19"/>
      <c r="AIS109" s="19"/>
      <c r="AIT109" s="19"/>
      <c r="AIU109" s="19"/>
      <c r="AIV109" s="19"/>
      <c r="AIW109" s="19"/>
      <c r="AIX109" s="19"/>
      <c r="AIY109" s="19"/>
      <c r="AIZ109" s="19"/>
      <c r="AJA109" s="19"/>
      <c r="AJB109" s="19"/>
      <c r="AJC109" s="19"/>
      <c r="AJD109" s="19"/>
      <c r="AJE109" s="19"/>
      <c r="AJF109" s="19"/>
      <c r="AJG109" s="19"/>
      <c r="AJH109" s="19"/>
      <c r="AJI109" s="19"/>
      <c r="AJJ109" s="19"/>
      <c r="AJK109" s="19"/>
      <c r="AJL109" s="19"/>
      <c r="AJM109" s="19"/>
      <c r="AJN109" s="19"/>
      <c r="AJO109" s="19"/>
      <c r="AJP109" s="19"/>
      <c r="AJQ109" s="19"/>
      <c r="AJR109" s="19"/>
      <c r="AJS109" s="19"/>
      <c r="AJT109" s="19"/>
      <c r="AJU109" s="19"/>
      <c r="AJV109" s="19"/>
      <c r="AJW109" s="19"/>
      <c r="AJX109" s="19"/>
      <c r="AJY109" s="19"/>
      <c r="AJZ109" s="19"/>
      <c r="AKA109" s="19"/>
      <c r="AKB109" s="19"/>
      <c r="AKC109" s="19"/>
      <c r="AKD109" s="19"/>
      <c r="AKE109" s="19"/>
      <c r="AKF109" s="19"/>
      <c r="AKG109" s="19"/>
      <c r="AKH109" s="19"/>
      <c r="AKI109" s="19"/>
      <c r="AKJ109" s="19"/>
      <c r="AKK109" s="19"/>
      <c r="AKL109" s="19"/>
      <c r="AKM109" s="19"/>
      <c r="AKN109" s="19"/>
      <c r="AKO109" s="19"/>
      <c r="AKP109" s="19"/>
      <c r="AKQ109" s="19"/>
      <c r="AKR109" s="19"/>
      <c r="AKS109" s="19"/>
      <c r="AKT109" s="19"/>
      <c r="AKU109" s="19"/>
      <c r="AKV109" s="19"/>
      <c r="AKW109" s="19"/>
      <c r="AKX109" s="19"/>
      <c r="AKY109" s="19"/>
      <c r="AKZ109" s="19"/>
      <c r="ALA109" s="19"/>
      <c r="ALB109" s="19"/>
      <c r="ALC109" s="19"/>
      <c r="ALD109" s="19"/>
      <c r="ALE109" s="19"/>
      <c r="ALF109" s="19"/>
      <c r="ALG109" s="19"/>
      <c r="ALH109" s="19"/>
      <c r="ALI109" s="19"/>
      <c r="ALJ109" s="19"/>
      <c r="ALK109" s="19"/>
      <c r="ALL109" s="19"/>
      <c r="ALM109" s="19"/>
      <c r="ALN109" s="19"/>
      <c r="ALO109" s="19"/>
      <c r="ALP109" s="19"/>
      <c r="ALQ109" s="19"/>
      <c r="ALR109" s="19"/>
      <c r="ALS109" s="19"/>
      <c r="ALT109" s="19"/>
      <c r="ALU109" s="19"/>
      <c r="ALV109" s="19"/>
      <c r="ALW109" s="19"/>
      <c r="ALX109" s="19"/>
      <c r="ALY109" s="19"/>
      <c r="ALZ109" s="19"/>
      <c r="AMA109" s="19"/>
      <c r="AMB109" s="19"/>
      <c r="AMC109" s="19"/>
      <c r="AMD109" s="19"/>
      <c r="AME109" s="19"/>
      <c r="AMF109" s="19"/>
      <c r="AMG109" s="19"/>
      <c r="AMH109" s="19"/>
      <c r="AMI109" s="19"/>
      <c r="AMJ109" s="19"/>
      <c r="AMK109" s="19"/>
      <c r="AML109" s="19"/>
      <c r="AMM109" s="19"/>
    </row>
    <row r="110" spans="1:1027" x14ac:dyDescent="0.3">
      <c r="A110" s="103"/>
      <c r="B110" s="104"/>
      <c r="C110" s="104"/>
      <c r="D110" s="104"/>
      <c r="E110" s="104"/>
      <c r="F110" s="104"/>
      <c r="G110" s="104"/>
      <c r="H110" s="104"/>
      <c r="I110" s="104"/>
      <c r="J110" s="105"/>
      <c r="K110" s="17"/>
      <c r="L110" s="17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</row>
    <row r="111" spans="1:1027" x14ac:dyDescent="0.3">
      <c r="A111" s="17"/>
      <c r="B111" s="17"/>
      <c r="C111" s="17"/>
      <c r="D111" s="38"/>
      <c r="E111" s="38"/>
      <c r="F111" s="38"/>
      <c r="G111" s="38"/>
      <c r="H111" s="38"/>
      <c r="I111" s="38"/>
      <c r="J111" s="38"/>
      <c r="K111" s="17"/>
      <c r="L111" s="17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  <c r="IF111" s="19"/>
      <c r="IG111" s="19"/>
      <c r="IH111" s="19"/>
      <c r="II111" s="19"/>
      <c r="IJ111" s="19"/>
      <c r="IK111" s="19"/>
      <c r="IL111" s="19"/>
      <c r="IM111" s="19"/>
      <c r="IN111" s="19"/>
      <c r="IO111" s="19"/>
      <c r="IP111" s="19"/>
      <c r="IQ111" s="19"/>
      <c r="IR111" s="19"/>
      <c r="IS111" s="19"/>
      <c r="IT111" s="19"/>
      <c r="IU111" s="19"/>
      <c r="IV111" s="19"/>
      <c r="IW111" s="19"/>
      <c r="IX111" s="19"/>
      <c r="IY111" s="19"/>
      <c r="IZ111" s="19"/>
      <c r="JA111" s="19"/>
      <c r="JB111" s="19"/>
      <c r="JC111" s="19"/>
      <c r="JD111" s="19"/>
      <c r="JE111" s="19"/>
      <c r="JF111" s="19"/>
      <c r="JG111" s="19"/>
      <c r="JH111" s="19"/>
      <c r="JI111" s="19"/>
      <c r="JJ111" s="19"/>
      <c r="JK111" s="19"/>
      <c r="JL111" s="19"/>
      <c r="JM111" s="19"/>
      <c r="JN111" s="19"/>
      <c r="JO111" s="19"/>
      <c r="JP111" s="19"/>
      <c r="JQ111" s="19"/>
      <c r="JR111" s="19"/>
      <c r="JS111" s="19"/>
      <c r="JT111" s="19"/>
      <c r="JU111" s="19"/>
      <c r="JV111" s="19"/>
      <c r="JW111" s="19"/>
      <c r="JX111" s="19"/>
      <c r="JY111" s="19"/>
      <c r="JZ111" s="19"/>
      <c r="KA111" s="19"/>
      <c r="KB111" s="19"/>
      <c r="KC111" s="19"/>
      <c r="KD111" s="19"/>
      <c r="KE111" s="19"/>
      <c r="KF111" s="19"/>
      <c r="KG111" s="19"/>
      <c r="KH111" s="19"/>
      <c r="KI111" s="19"/>
      <c r="KJ111" s="19"/>
      <c r="KK111" s="19"/>
      <c r="KL111" s="19"/>
      <c r="KM111" s="19"/>
      <c r="KN111" s="19"/>
      <c r="KO111" s="19"/>
      <c r="KP111" s="19"/>
      <c r="KQ111" s="19"/>
      <c r="KR111" s="19"/>
      <c r="KS111" s="19"/>
      <c r="KT111" s="19"/>
      <c r="KU111" s="19"/>
      <c r="KV111" s="19"/>
      <c r="KW111" s="19"/>
      <c r="KX111" s="19"/>
      <c r="KY111" s="19"/>
      <c r="KZ111" s="19"/>
      <c r="LA111" s="19"/>
      <c r="LB111" s="19"/>
      <c r="LC111" s="19"/>
      <c r="LD111" s="19"/>
      <c r="LE111" s="19"/>
      <c r="LF111" s="19"/>
      <c r="LG111" s="19"/>
      <c r="LH111" s="19"/>
      <c r="LI111" s="19"/>
      <c r="LJ111" s="19"/>
      <c r="LK111" s="19"/>
      <c r="LL111" s="19"/>
      <c r="LM111" s="19"/>
      <c r="LN111" s="19"/>
      <c r="LO111" s="19"/>
      <c r="LP111" s="19"/>
      <c r="LQ111" s="19"/>
      <c r="LR111" s="19"/>
      <c r="LS111" s="19"/>
      <c r="LT111" s="19"/>
      <c r="LU111" s="19"/>
      <c r="LV111" s="19"/>
      <c r="LW111" s="19"/>
      <c r="LX111" s="19"/>
      <c r="LY111" s="19"/>
      <c r="LZ111" s="19"/>
      <c r="MA111" s="19"/>
      <c r="MB111" s="19"/>
      <c r="MC111" s="19"/>
      <c r="MD111" s="19"/>
      <c r="ME111" s="19"/>
      <c r="MF111" s="19"/>
      <c r="MG111" s="19"/>
      <c r="MH111" s="19"/>
      <c r="MI111" s="19"/>
      <c r="MJ111" s="19"/>
      <c r="MK111" s="19"/>
      <c r="ML111" s="19"/>
      <c r="MM111" s="19"/>
      <c r="MN111" s="19"/>
      <c r="MO111" s="19"/>
      <c r="MP111" s="19"/>
      <c r="MQ111" s="19"/>
      <c r="MR111" s="19"/>
      <c r="MS111" s="19"/>
      <c r="MT111" s="19"/>
      <c r="MU111" s="19"/>
      <c r="MV111" s="19"/>
      <c r="MW111" s="19"/>
      <c r="MX111" s="19"/>
      <c r="MY111" s="19"/>
      <c r="MZ111" s="19"/>
      <c r="NA111" s="19"/>
      <c r="NB111" s="19"/>
      <c r="NC111" s="19"/>
      <c r="ND111" s="19"/>
      <c r="NE111" s="19"/>
      <c r="NF111" s="19"/>
      <c r="NG111" s="19"/>
      <c r="NH111" s="19"/>
      <c r="NI111" s="19"/>
      <c r="NJ111" s="19"/>
      <c r="NK111" s="19"/>
      <c r="NL111" s="19"/>
      <c r="NM111" s="19"/>
      <c r="NN111" s="19"/>
      <c r="NO111" s="19"/>
      <c r="NP111" s="19"/>
      <c r="NQ111" s="19"/>
      <c r="NR111" s="19"/>
      <c r="NS111" s="19"/>
      <c r="NT111" s="19"/>
      <c r="NU111" s="19"/>
      <c r="NV111" s="19"/>
      <c r="NW111" s="19"/>
      <c r="NX111" s="19"/>
      <c r="NY111" s="19"/>
      <c r="NZ111" s="19"/>
      <c r="OA111" s="19"/>
      <c r="OB111" s="19"/>
      <c r="OC111" s="19"/>
      <c r="OD111" s="19"/>
      <c r="OE111" s="19"/>
      <c r="OF111" s="19"/>
      <c r="OG111" s="19"/>
      <c r="OH111" s="19"/>
      <c r="OI111" s="19"/>
      <c r="OJ111" s="19"/>
      <c r="OK111" s="19"/>
      <c r="OL111" s="19"/>
      <c r="OM111" s="19"/>
      <c r="ON111" s="19"/>
      <c r="OO111" s="19"/>
      <c r="OP111" s="19"/>
      <c r="OQ111" s="19"/>
      <c r="OR111" s="19"/>
      <c r="OS111" s="19"/>
      <c r="OT111" s="19"/>
      <c r="OU111" s="19"/>
      <c r="OV111" s="19"/>
      <c r="OW111" s="19"/>
      <c r="OX111" s="19"/>
      <c r="OY111" s="19"/>
      <c r="OZ111" s="19"/>
      <c r="PA111" s="19"/>
      <c r="PB111" s="19"/>
      <c r="PC111" s="19"/>
      <c r="PD111" s="19"/>
      <c r="PE111" s="19"/>
      <c r="PF111" s="19"/>
      <c r="PG111" s="19"/>
      <c r="PH111" s="19"/>
      <c r="PI111" s="19"/>
      <c r="PJ111" s="19"/>
      <c r="PK111" s="19"/>
      <c r="PL111" s="19"/>
      <c r="PM111" s="19"/>
      <c r="PN111" s="19"/>
      <c r="PO111" s="19"/>
      <c r="PP111" s="19"/>
      <c r="PQ111" s="19"/>
      <c r="PR111" s="19"/>
      <c r="PS111" s="19"/>
      <c r="PT111" s="19"/>
      <c r="PU111" s="19"/>
      <c r="PV111" s="19"/>
      <c r="PW111" s="19"/>
      <c r="PX111" s="19"/>
      <c r="PY111" s="19"/>
      <c r="PZ111" s="19"/>
      <c r="QA111" s="19"/>
      <c r="QB111" s="19"/>
      <c r="QC111" s="19"/>
      <c r="QD111" s="19"/>
      <c r="QE111" s="19"/>
      <c r="QF111" s="19"/>
      <c r="QG111" s="19"/>
      <c r="QH111" s="19"/>
      <c r="QI111" s="19"/>
      <c r="QJ111" s="19"/>
      <c r="QK111" s="19"/>
      <c r="QL111" s="19"/>
      <c r="QM111" s="19"/>
      <c r="QN111" s="19"/>
      <c r="QO111" s="19"/>
      <c r="QP111" s="19"/>
      <c r="QQ111" s="19"/>
      <c r="QR111" s="19"/>
      <c r="QS111" s="19"/>
      <c r="QT111" s="19"/>
      <c r="QU111" s="19"/>
      <c r="QV111" s="19"/>
      <c r="QW111" s="19"/>
      <c r="QX111" s="19"/>
      <c r="QY111" s="19"/>
      <c r="QZ111" s="19"/>
      <c r="RA111" s="19"/>
      <c r="RB111" s="19"/>
      <c r="RC111" s="19"/>
      <c r="RD111" s="19"/>
      <c r="RE111" s="19"/>
      <c r="RF111" s="19"/>
      <c r="RG111" s="19"/>
      <c r="RH111" s="19"/>
      <c r="RI111" s="19"/>
      <c r="RJ111" s="19"/>
      <c r="RK111" s="19"/>
      <c r="RL111" s="19"/>
      <c r="RM111" s="19"/>
      <c r="RN111" s="19"/>
      <c r="RO111" s="19"/>
      <c r="RP111" s="19"/>
      <c r="RQ111" s="19"/>
      <c r="RR111" s="19"/>
      <c r="RS111" s="19"/>
      <c r="RT111" s="19"/>
      <c r="RU111" s="19"/>
      <c r="RV111" s="19"/>
      <c r="RW111" s="19"/>
      <c r="RX111" s="19"/>
      <c r="RY111" s="19"/>
      <c r="RZ111" s="19"/>
      <c r="SA111" s="19"/>
      <c r="SB111" s="19"/>
      <c r="SC111" s="19"/>
      <c r="SD111" s="19"/>
      <c r="SE111" s="19"/>
      <c r="SF111" s="19"/>
      <c r="SG111" s="19"/>
      <c r="SH111" s="19"/>
      <c r="SI111" s="19"/>
      <c r="SJ111" s="19"/>
      <c r="SK111" s="19"/>
      <c r="SL111" s="19"/>
      <c r="SM111" s="19"/>
      <c r="SN111" s="19"/>
      <c r="SO111" s="19"/>
      <c r="SP111" s="19"/>
      <c r="SQ111" s="19"/>
      <c r="SR111" s="19"/>
      <c r="SS111" s="19"/>
      <c r="ST111" s="19"/>
      <c r="SU111" s="19"/>
      <c r="SV111" s="19"/>
      <c r="SW111" s="19"/>
      <c r="SX111" s="19"/>
      <c r="SY111" s="19"/>
      <c r="SZ111" s="19"/>
      <c r="TA111" s="19"/>
      <c r="TB111" s="19"/>
      <c r="TC111" s="19"/>
      <c r="TD111" s="19"/>
      <c r="TE111" s="19"/>
      <c r="TF111" s="19"/>
      <c r="TG111" s="19"/>
      <c r="TH111" s="19"/>
      <c r="TI111" s="19"/>
      <c r="TJ111" s="19"/>
      <c r="TK111" s="19"/>
      <c r="TL111" s="19"/>
      <c r="TM111" s="19"/>
      <c r="TN111" s="19"/>
      <c r="TO111" s="19"/>
      <c r="TP111" s="19"/>
      <c r="TQ111" s="19"/>
      <c r="TR111" s="19"/>
      <c r="TS111" s="19"/>
      <c r="TT111" s="19"/>
      <c r="TU111" s="19"/>
      <c r="TV111" s="19"/>
      <c r="TW111" s="19"/>
      <c r="TX111" s="19"/>
      <c r="TY111" s="19"/>
      <c r="TZ111" s="19"/>
      <c r="UA111" s="19"/>
      <c r="UB111" s="19"/>
      <c r="UC111" s="19"/>
      <c r="UD111" s="19"/>
      <c r="UE111" s="19"/>
      <c r="UF111" s="19"/>
      <c r="UG111" s="19"/>
      <c r="UH111" s="19"/>
      <c r="UI111" s="19"/>
      <c r="UJ111" s="19"/>
      <c r="UK111" s="19"/>
      <c r="UL111" s="19"/>
      <c r="UM111" s="19"/>
      <c r="UN111" s="19"/>
      <c r="UO111" s="19"/>
      <c r="UP111" s="19"/>
      <c r="UQ111" s="19"/>
      <c r="UR111" s="19"/>
      <c r="US111" s="19"/>
      <c r="UT111" s="19"/>
      <c r="UU111" s="19"/>
      <c r="UV111" s="19"/>
      <c r="UW111" s="19"/>
      <c r="UX111" s="19"/>
      <c r="UY111" s="19"/>
      <c r="UZ111" s="19"/>
      <c r="VA111" s="19"/>
      <c r="VB111" s="19"/>
      <c r="VC111" s="19"/>
      <c r="VD111" s="19"/>
      <c r="VE111" s="19"/>
      <c r="VF111" s="19"/>
      <c r="VG111" s="19"/>
      <c r="VH111" s="19"/>
      <c r="VI111" s="19"/>
      <c r="VJ111" s="19"/>
      <c r="VK111" s="19"/>
      <c r="VL111" s="19"/>
      <c r="VM111" s="19"/>
      <c r="VN111" s="19"/>
      <c r="VO111" s="19"/>
      <c r="VP111" s="19"/>
      <c r="VQ111" s="19"/>
      <c r="VR111" s="19"/>
      <c r="VS111" s="19"/>
      <c r="VT111" s="19"/>
      <c r="VU111" s="19"/>
      <c r="VV111" s="19"/>
      <c r="VW111" s="19"/>
      <c r="VX111" s="19"/>
      <c r="VY111" s="19"/>
      <c r="VZ111" s="19"/>
      <c r="WA111" s="19"/>
      <c r="WB111" s="19"/>
      <c r="WC111" s="19"/>
      <c r="WD111" s="19"/>
      <c r="WE111" s="19"/>
      <c r="WF111" s="19"/>
      <c r="WG111" s="19"/>
      <c r="WH111" s="19"/>
      <c r="WI111" s="19"/>
      <c r="WJ111" s="19"/>
      <c r="WK111" s="19"/>
      <c r="WL111" s="19"/>
      <c r="WM111" s="19"/>
      <c r="WN111" s="19"/>
      <c r="WO111" s="19"/>
      <c r="WP111" s="19"/>
      <c r="WQ111" s="19"/>
      <c r="WR111" s="19"/>
      <c r="WS111" s="19"/>
      <c r="WT111" s="19"/>
      <c r="WU111" s="19"/>
      <c r="WV111" s="19"/>
      <c r="WW111" s="19"/>
      <c r="WX111" s="19"/>
      <c r="WY111" s="19"/>
      <c r="WZ111" s="19"/>
      <c r="XA111" s="19"/>
      <c r="XB111" s="19"/>
      <c r="XC111" s="19"/>
      <c r="XD111" s="19"/>
      <c r="XE111" s="19"/>
      <c r="XF111" s="19"/>
      <c r="XG111" s="19"/>
      <c r="XH111" s="19"/>
      <c r="XI111" s="19"/>
      <c r="XJ111" s="19"/>
      <c r="XK111" s="19"/>
      <c r="XL111" s="19"/>
      <c r="XM111" s="19"/>
      <c r="XN111" s="19"/>
      <c r="XO111" s="19"/>
      <c r="XP111" s="19"/>
      <c r="XQ111" s="19"/>
      <c r="XR111" s="19"/>
      <c r="XS111" s="19"/>
      <c r="XT111" s="19"/>
      <c r="XU111" s="19"/>
      <c r="XV111" s="19"/>
      <c r="XW111" s="19"/>
      <c r="XX111" s="19"/>
      <c r="XY111" s="19"/>
      <c r="XZ111" s="19"/>
      <c r="YA111" s="19"/>
      <c r="YB111" s="19"/>
      <c r="YC111" s="19"/>
      <c r="YD111" s="19"/>
      <c r="YE111" s="19"/>
      <c r="YF111" s="19"/>
      <c r="YG111" s="19"/>
      <c r="YH111" s="19"/>
      <c r="YI111" s="19"/>
      <c r="YJ111" s="19"/>
      <c r="YK111" s="19"/>
      <c r="YL111" s="19"/>
      <c r="YM111" s="19"/>
      <c r="YN111" s="19"/>
      <c r="YO111" s="19"/>
      <c r="YP111" s="19"/>
      <c r="YQ111" s="19"/>
      <c r="YR111" s="19"/>
      <c r="YS111" s="19"/>
      <c r="YT111" s="19"/>
      <c r="YU111" s="19"/>
      <c r="YV111" s="19"/>
      <c r="YW111" s="19"/>
      <c r="YX111" s="19"/>
      <c r="YY111" s="19"/>
      <c r="YZ111" s="19"/>
      <c r="ZA111" s="19"/>
      <c r="ZB111" s="19"/>
      <c r="ZC111" s="19"/>
      <c r="ZD111" s="19"/>
      <c r="ZE111" s="19"/>
      <c r="ZF111" s="19"/>
      <c r="ZG111" s="19"/>
      <c r="ZH111" s="19"/>
      <c r="ZI111" s="19"/>
      <c r="ZJ111" s="19"/>
      <c r="ZK111" s="19"/>
      <c r="ZL111" s="19"/>
      <c r="ZM111" s="19"/>
      <c r="ZN111" s="19"/>
      <c r="ZO111" s="19"/>
      <c r="ZP111" s="19"/>
      <c r="ZQ111" s="19"/>
      <c r="ZR111" s="19"/>
      <c r="ZS111" s="19"/>
      <c r="ZT111" s="19"/>
      <c r="ZU111" s="19"/>
      <c r="ZV111" s="19"/>
      <c r="ZW111" s="19"/>
      <c r="ZX111" s="19"/>
      <c r="ZY111" s="19"/>
      <c r="ZZ111" s="19"/>
      <c r="AAA111" s="19"/>
      <c r="AAB111" s="19"/>
      <c r="AAC111" s="19"/>
      <c r="AAD111" s="19"/>
      <c r="AAE111" s="19"/>
      <c r="AAF111" s="19"/>
      <c r="AAG111" s="19"/>
      <c r="AAH111" s="19"/>
      <c r="AAI111" s="19"/>
      <c r="AAJ111" s="19"/>
      <c r="AAK111" s="19"/>
      <c r="AAL111" s="19"/>
      <c r="AAM111" s="19"/>
      <c r="AAN111" s="19"/>
      <c r="AAO111" s="19"/>
      <c r="AAP111" s="19"/>
      <c r="AAQ111" s="19"/>
      <c r="AAR111" s="19"/>
      <c r="AAS111" s="19"/>
      <c r="AAT111" s="19"/>
      <c r="AAU111" s="19"/>
      <c r="AAV111" s="19"/>
      <c r="AAW111" s="19"/>
      <c r="AAX111" s="19"/>
      <c r="AAY111" s="19"/>
      <c r="AAZ111" s="19"/>
      <c r="ABA111" s="19"/>
      <c r="ABB111" s="19"/>
      <c r="ABC111" s="19"/>
      <c r="ABD111" s="19"/>
      <c r="ABE111" s="19"/>
      <c r="ABF111" s="19"/>
      <c r="ABG111" s="19"/>
      <c r="ABH111" s="19"/>
      <c r="ABI111" s="19"/>
      <c r="ABJ111" s="19"/>
      <c r="ABK111" s="19"/>
      <c r="ABL111" s="19"/>
      <c r="ABM111" s="19"/>
      <c r="ABN111" s="19"/>
      <c r="ABO111" s="19"/>
      <c r="ABP111" s="19"/>
      <c r="ABQ111" s="19"/>
      <c r="ABR111" s="19"/>
      <c r="ABS111" s="19"/>
      <c r="ABT111" s="19"/>
      <c r="ABU111" s="19"/>
      <c r="ABV111" s="19"/>
      <c r="ABW111" s="19"/>
      <c r="ABX111" s="19"/>
      <c r="ABY111" s="19"/>
      <c r="ABZ111" s="19"/>
      <c r="ACA111" s="19"/>
      <c r="ACB111" s="19"/>
      <c r="ACC111" s="19"/>
      <c r="ACD111" s="19"/>
      <c r="ACE111" s="19"/>
      <c r="ACF111" s="19"/>
      <c r="ACG111" s="19"/>
      <c r="ACH111" s="19"/>
      <c r="ACI111" s="19"/>
      <c r="ACJ111" s="19"/>
      <c r="ACK111" s="19"/>
      <c r="ACL111" s="19"/>
      <c r="ACM111" s="19"/>
      <c r="ACN111" s="19"/>
      <c r="ACO111" s="19"/>
      <c r="ACP111" s="19"/>
      <c r="ACQ111" s="19"/>
      <c r="ACR111" s="19"/>
      <c r="ACS111" s="19"/>
      <c r="ACT111" s="19"/>
      <c r="ACU111" s="19"/>
      <c r="ACV111" s="19"/>
      <c r="ACW111" s="19"/>
      <c r="ACX111" s="19"/>
      <c r="ACY111" s="19"/>
      <c r="ACZ111" s="19"/>
      <c r="ADA111" s="19"/>
      <c r="ADB111" s="19"/>
      <c r="ADC111" s="19"/>
      <c r="ADD111" s="19"/>
      <c r="ADE111" s="19"/>
      <c r="ADF111" s="19"/>
      <c r="ADG111" s="19"/>
      <c r="ADH111" s="19"/>
      <c r="ADI111" s="19"/>
      <c r="ADJ111" s="19"/>
      <c r="ADK111" s="19"/>
      <c r="ADL111" s="19"/>
      <c r="ADM111" s="19"/>
      <c r="ADN111" s="19"/>
      <c r="ADO111" s="19"/>
      <c r="ADP111" s="19"/>
      <c r="ADQ111" s="19"/>
      <c r="ADR111" s="19"/>
      <c r="ADS111" s="19"/>
      <c r="ADT111" s="19"/>
      <c r="ADU111" s="19"/>
      <c r="ADV111" s="19"/>
      <c r="ADW111" s="19"/>
      <c r="ADX111" s="19"/>
      <c r="ADY111" s="19"/>
      <c r="ADZ111" s="19"/>
      <c r="AEA111" s="19"/>
      <c r="AEB111" s="19"/>
      <c r="AEC111" s="19"/>
      <c r="AED111" s="19"/>
      <c r="AEE111" s="19"/>
      <c r="AEF111" s="19"/>
      <c r="AEG111" s="19"/>
      <c r="AEH111" s="19"/>
      <c r="AEI111" s="19"/>
      <c r="AEJ111" s="19"/>
      <c r="AEK111" s="19"/>
      <c r="AEL111" s="19"/>
      <c r="AEM111" s="19"/>
      <c r="AEN111" s="19"/>
      <c r="AEO111" s="19"/>
      <c r="AEP111" s="19"/>
      <c r="AEQ111" s="19"/>
      <c r="AER111" s="19"/>
      <c r="AES111" s="19"/>
      <c r="AET111" s="19"/>
      <c r="AEU111" s="19"/>
      <c r="AEV111" s="19"/>
      <c r="AEW111" s="19"/>
      <c r="AEX111" s="19"/>
      <c r="AEY111" s="19"/>
      <c r="AEZ111" s="19"/>
      <c r="AFA111" s="19"/>
      <c r="AFB111" s="19"/>
      <c r="AFC111" s="19"/>
      <c r="AFD111" s="19"/>
      <c r="AFE111" s="19"/>
      <c r="AFF111" s="19"/>
      <c r="AFG111" s="19"/>
      <c r="AFH111" s="19"/>
      <c r="AFI111" s="19"/>
      <c r="AFJ111" s="19"/>
      <c r="AFK111" s="19"/>
      <c r="AFL111" s="19"/>
      <c r="AFM111" s="19"/>
      <c r="AFN111" s="19"/>
      <c r="AFO111" s="19"/>
      <c r="AFP111" s="19"/>
      <c r="AFQ111" s="19"/>
      <c r="AFR111" s="19"/>
      <c r="AFS111" s="19"/>
      <c r="AFT111" s="19"/>
      <c r="AFU111" s="19"/>
      <c r="AFV111" s="19"/>
      <c r="AFW111" s="19"/>
      <c r="AFX111" s="19"/>
      <c r="AFY111" s="19"/>
      <c r="AFZ111" s="19"/>
      <c r="AGA111" s="19"/>
      <c r="AGB111" s="19"/>
      <c r="AGC111" s="19"/>
      <c r="AGD111" s="19"/>
      <c r="AGE111" s="19"/>
      <c r="AGF111" s="19"/>
      <c r="AGG111" s="19"/>
      <c r="AGH111" s="19"/>
      <c r="AGI111" s="19"/>
      <c r="AGJ111" s="19"/>
      <c r="AGK111" s="19"/>
      <c r="AGL111" s="19"/>
      <c r="AGM111" s="19"/>
      <c r="AGN111" s="19"/>
      <c r="AGO111" s="19"/>
      <c r="AGP111" s="19"/>
      <c r="AGQ111" s="19"/>
      <c r="AGR111" s="19"/>
      <c r="AGS111" s="19"/>
      <c r="AGT111" s="19"/>
      <c r="AGU111" s="19"/>
      <c r="AGV111" s="19"/>
      <c r="AGW111" s="19"/>
      <c r="AGX111" s="19"/>
      <c r="AGY111" s="19"/>
      <c r="AGZ111" s="19"/>
      <c r="AHA111" s="19"/>
      <c r="AHB111" s="19"/>
      <c r="AHC111" s="19"/>
      <c r="AHD111" s="19"/>
      <c r="AHE111" s="19"/>
      <c r="AHF111" s="19"/>
      <c r="AHG111" s="19"/>
      <c r="AHH111" s="19"/>
      <c r="AHI111" s="19"/>
      <c r="AHJ111" s="19"/>
      <c r="AHK111" s="19"/>
      <c r="AHL111" s="19"/>
      <c r="AHM111" s="19"/>
      <c r="AHN111" s="19"/>
      <c r="AHO111" s="19"/>
      <c r="AHP111" s="19"/>
      <c r="AHQ111" s="19"/>
      <c r="AHR111" s="19"/>
      <c r="AHS111" s="19"/>
      <c r="AHT111" s="19"/>
      <c r="AHU111" s="19"/>
      <c r="AHV111" s="19"/>
      <c r="AHW111" s="19"/>
      <c r="AHX111" s="19"/>
      <c r="AHY111" s="19"/>
      <c r="AHZ111" s="19"/>
      <c r="AIA111" s="19"/>
      <c r="AIB111" s="19"/>
      <c r="AIC111" s="19"/>
      <c r="AID111" s="19"/>
      <c r="AIE111" s="19"/>
      <c r="AIF111" s="19"/>
      <c r="AIG111" s="19"/>
      <c r="AIH111" s="19"/>
      <c r="AII111" s="19"/>
      <c r="AIJ111" s="19"/>
      <c r="AIK111" s="19"/>
      <c r="AIL111" s="19"/>
      <c r="AIM111" s="19"/>
      <c r="AIN111" s="19"/>
      <c r="AIO111" s="19"/>
      <c r="AIP111" s="19"/>
      <c r="AIQ111" s="19"/>
      <c r="AIR111" s="19"/>
      <c r="AIS111" s="19"/>
      <c r="AIT111" s="19"/>
      <c r="AIU111" s="19"/>
      <c r="AIV111" s="19"/>
      <c r="AIW111" s="19"/>
      <c r="AIX111" s="19"/>
      <c r="AIY111" s="19"/>
      <c r="AIZ111" s="19"/>
      <c r="AJA111" s="19"/>
      <c r="AJB111" s="19"/>
      <c r="AJC111" s="19"/>
      <c r="AJD111" s="19"/>
      <c r="AJE111" s="19"/>
      <c r="AJF111" s="19"/>
      <c r="AJG111" s="19"/>
      <c r="AJH111" s="19"/>
      <c r="AJI111" s="19"/>
      <c r="AJJ111" s="19"/>
      <c r="AJK111" s="19"/>
      <c r="AJL111" s="19"/>
      <c r="AJM111" s="19"/>
      <c r="AJN111" s="19"/>
      <c r="AJO111" s="19"/>
      <c r="AJP111" s="19"/>
      <c r="AJQ111" s="19"/>
      <c r="AJR111" s="19"/>
      <c r="AJS111" s="19"/>
      <c r="AJT111" s="19"/>
      <c r="AJU111" s="19"/>
      <c r="AJV111" s="19"/>
      <c r="AJW111" s="19"/>
      <c r="AJX111" s="19"/>
      <c r="AJY111" s="19"/>
      <c r="AJZ111" s="19"/>
      <c r="AKA111" s="19"/>
      <c r="AKB111" s="19"/>
      <c r="AKC111" s="19"/>
      <c r="AKD111" s="19"/>
      <c r="AKE111" s="19"/>
      <c r="AKF111" s="19"/>
      <c r="AKG111" s="19"/>
      <c r="AKH111" s="19"/>
      <c r="AKI111" s="19"/>
      <c r="AKJ111" s="19"/>
      <c r="AKK111" s="19"/>
      <c r="AKL111" s="19"/>
      <c r="AKM111" s="19"/>
      <c r="AKN111" s="19"/>
      <c r="AKO111" s="19"/>
      <c r="AKP111" s="19"/>
      <c r="AKQ111" s="19"/>
      <c r="AKR111" s="19"/>
      <c r="AKS111" s="19"/>
      <c r="AKT111" s="19"/>
      <c r="AKU111" s="19"/>
      <c r="AKV111" s="19"/>
      <c r="AKW111" s="19"/>
      <c r="AKX111" s="19"/>
      <c r="AKY111" s="19"/>
      <c r="AKZ111" s="19"/>
      <c r="ALA111" s="19"/>
      <c r="ALB111" s="19"/>
      <c r="ALC111" s="19"/>
      <c r="ALD111" s="19"/>
      <c r="ALE111" s="19"/>
      <c r="ALF111" s="19"/>
      <c r="ALG111" s="19"/>
      <c r="ALH111" s="19"/>
      <c r="ALI111" s="19"/>
      <c r="ALJ111" s="19"/>
      <c r="ALK111" s="19"/>
      <c r="ALL111" s="19"/>
      <c r="ALM111" s="19"/>
      <c r="ALN111" s="19"/>
      <c r="ALO111" s="19"/>
      <c r="ALP111" s="19"/>
      <c r="ALQ111" s="19"/>
      <c r="ALR111" s="19"/>
      <c r="ALS111" s="19"/>
      <c r="ALT111" s="19"/>
      <c r="ALU111" s="19"/>
      <c r="ALV111" s="19"/>
      <c r="ALW111" s="19"/>
      <c r="ALX111" s="19"/>
      <c r="ALY111" s="19"/>
      <c r="ALZ111" s="19"/>
      <c r="AMA111" s="19"/>
      <c r="AMB111" s="19"/>
      <c r="AMC111" s="19"/>
      <c r="AMD111" s="19"/>
      <c r="AME111" s="19"/>
      <c r="AMF111" s="19"/>
      <c r="AMG111" s="19"/>
      <c r="AMH111" s="19"/>
      <c r="AMI111" s="19"/>
      <c r="AMJ111" s="19"/>
      <c r="AMK111" s="19"/>
      <c r="AML111" s="19"/>
      <c r="AMM111" s="19"/>
    </row>
    <row r="112" spans="1:1027" ht="18.75" customHeight="1" x14ac:dyDescent="0.35">
      <c r="A112" s="92" t="s">
        <v>31</v>
      </c>
      <c r="B112" s="39"/>
      <c r="C112" s="39"/>
      <c r="D112" s="38"/>
      <c r="E112" s="38"/>
      <c r="F112" s="38"/>
      <c r="G112" s="38"/>
      <c r="H112" s="38"/>
      <c r="I112" s="38"/>
      <c r="J112" s="38"/>
      <c r="K112" s="17"/>
      <c r="L112" s="17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  <c r="IG112" s="19"/>
      <c r="IH112" s="19"/>
      <c r="II112" s="19"/>
      <c r="IJ112" s="19"/>
      <c r="IK112" s="19"/>
      <c r="IL112" s="19"/>
      <c r="IM112" s="19"/>
      <c r="IN112" s="19"/>
      <c r="IO112" s="19"/>
      <c r="IP112" s="19"/>
      <c r="IQ112" s="19"/>
      <c r="IR112" s="19"/>
      <c r="IS112" s="19"/>
      <c r="IT112" s="19"/>
      <c r="IU112" s="19"/>
      <c r="IV112" s="19"/>
      <c r="IW112" s="19"/>
      <c r="IX112" s="19"/>
      <c r="IY112" s="19"/>
      <c r="IZ112" s="19"/>
      <c r="JA112" s="19"/>
      <c r="JB112" s="19"/>
      <c r="JC112" s="19"/>
      <c r="JD112" s="19"/>
      <c r="JE112" s="19"/>
      <c r="JF112" s="19"/>
      <c r="JG112" s="19"/>
      <c r="JH112" s="19"/>
      <c r="JI112" s="19"/>
      <c r="JJ112" s="19"/>
      <c r="JK112" s="19"/>
      <c r="JL112" s="19"/>
      <c r="JM112" s="19"/>
      <c r="JN112" s="19"/>
      <c r="JO112" s="19"/>
      <c r="JP112" s="19"/>
      <c r="JQ112" s="19"/>
      <c r="JR112" s="19"/>
      <c r="JS112" s="19"/>
      <c r="JT112" s="19"/>
      <c r="JU112" s="19"/>
      <c r="JV112" s="19"/>
      <c r="JW112" s="19"/>
      <c r="JX112" s="19"/>
      <c r="JY112" s="19"/>
      <c r="JZ112" s="19"/>
      <c r="KA112" s="19"/>
      <c r="KB112" s="19"/>
      <c r="KC112" s="19"/>
      <c r="KD112" s="19"/>
      <c r="KE112" s="19"/>
      <c r="KF112" s="19"/>
      <c r="KG112" s="19"/>
      <c r="KH112" s="19"/>
      <c r="KI112" s="19"/>
      <c r="KJ112" s="19"/>
      <c r="KK112" s="19"/>
      <c r="KL112" s="19"/>
      <c r="KM112" s="19"/>
      <c r="KN112" s="19"/>
      <c r="KO112" s="19"/>
      <c r="KP112" s="19"/>
      <c r="KQ112" s="19"/>
      <c r="KR112" s="19"/>
      <c r="KS112" s="19"/>
      <c r="KT112" s="19"/>
      <c r="KU112" s="19"/>
      <c r="KV112" s="19"/>
      <c r="KW112" s="19"/>
      <c r="KX112" s="19"/>
      <c r="KY112" s="19"/>
      <c r="KZ112" s="19"/>
      <c r="LA112" s="19"/>
      <c r="LB112" s="19"/>
      <c r="LC112" s="19"/>
      <c r="LD112" s="19"/>
      <c r="LE112" s="19"/>
      <c r="LF112" s="19"/>
      <c r="LG112" s="19"/>
      <c r="LH112" s="19"/>
      <c r="LI112" s="19"/>
      <c r="LJ112" s="19"/>
      <c r="LK112" s="19"/>
      <c r="LL112" s="19"/>
      <c r="LM112" s="19"/>
      <c r="LN112" s="19"/>
      <c r="LO112" s="19"/>
      <c r="LP112" s="19"/>
      <c r="LQ112" s="19"/>
      <c r="LR112" s="19"/>
      <c r="LS112" s="19"/>
      <c r="LT112" s="19"/>
      <c r="LU112" s="19"/>
      <c r="LV112" s="19"/>
      <c r="LW112" s="19"/>
      <c r="LX112" s="19"/>
      <c r="LY112" s="19"/>
      <c r="LZ112" s="19"/>
      <c r="MA112" s="19"/>
      <c r="MB112" s="19"/>
      <c r="MC112" s="19"/>
      <c r="MD112" s="19"/>
      <c r="ME112" s="19"/>
      <c r="MF112" s="19"/>
      <c r="MG112" s="19"/>
      <c r="MH112" s="19"/>
      <c r="MI112" s="19"/>
      <c r="MJ112" s="19"/>
      <c r="MK112" s="19"/>
      <c r="ML112" s="19"/>
      <c r="MM112" s="19"/>
      <c r="MN112" s="19"/>
      <c r="MO112" s="19"/>
      <c r="MP112" s="19"/>
      <c r="MQ112" s="19"/>
      <c r="MR112" s="19"/>
      <c r="MS112" s="19"/>
      <c r="MT112" s="19"/>
      <c r="MU112" s="19"/>
      <c r="MV112" s="19"/>
      <c r="MW112" s="19"/>
      <c r="MX112" s="19"/>
      <c r="MY112" s="19"/>
      <c r="MZ112" s="19"/>
      <c r="NA112" s="19"/>
      <c r="NB112" s="19"/>
      <c r="NC112" s="19"/>
      <c r="ND112" s="19"/>
      <c r="NE112" s="19"/>
      <c r="NF112" s="19"/>
      <c r="NG112" s="19"/>
      <c r="NH112" s="19"/>
      <c r="NI112" s="19"/>
      <c r="NJ112" s="19"/>
      <c r="NK112" s="19"/>
      <c r="NL112" s="19"/>
      <c r="NM112" s="19"/>
      <c r="NN112" s="19"/>
      <c r="NO112" s="19"/>
      <c r="NP112" s="19"/>
      <c r="NQ112" s="19"/>
      <c r="NR112" s="19"/>
      <c r="NS112" s="19"/>
      <c r="NT112" s="19"/>
      <c r="NU112" s="19"/>
      <c r="NV112" s="19"/>
      <c r="NW112" s="19"/>
      <c r="NX112" s="19"/>
      <c r="NY112" s="19"/>
      <c r="NZ112" s="19"/>
      <c r="OA112" s="19"/>
      <c r="OB112" s="19"/>
      <c r="OC112" s="19"/>
      <c r="OD112" s="19"/>
      <c r="OE112" s="19"/>
      <c r="OF112" s="19"/>
      <c r="OG112" s="19"/>
      <c r="OH112" s="19"/>
      <c r="OI112" s="19"/>
      <c r="OJ112" s="19"/>
      <c r="OK112" s="19"/>
      <c r="OL112" s="19"/>
      <c r="OM112" s="19"/>
      <c r="ON112" s="19"/>
      <c r="OO112" s="19"/>
      <c r="OP112" s="19"/>
      <c r="OQ112" s="19"/>
      <c r="OR112" s="19"/>
      <c r="OS112" s="19"/>
      <c r="OT112" s="19"/>
      <c r="OU112" s="19"/>
      <c r="OV112" s="19"/>
      <c r="OW112" s="19"/>
      <c r="OX112" s="19"/>
      <c r="OY112" s="19"/>
      <c r="OZ112" s="19"/>
      <c r="PA112" s="19"/>
      <c r="PB112" s="19"/>
      <c r="PC112" s="19"/>
      <c r="PD112" s="19"/>
      <c r="PE112" s="19"/>
      <c r="PF112" s="19"/>
      <c r="PG112" s="19"/>
      <c r="PH112" s="19"/>
      <c r="PI112" s="19"/>
      <c r="PJ112" s="19"/>
      <c r="PK112" s="19"/>
      <c r="PL112" s="19"/>
      <c r="PM112" s="19"/>
      <c r="PN112" s="19"/>
      <c r="PO112" s="19"/>
      <c r="PP112" s="19"/>
      <c r="PQ112" s="19"/>
      <c r="PR112" s="19"/>
      <c r="PS112" s="19"/>
      <c r="PT112" s="19"/>
      <c r="PU112" s="19"/>
      <c r="PV112" s="19"/>
      <c r="PW112" s="19"/>
      <c r="PX112" s="19"/>
      <c r="PY112" s="19"/>
      <c r="PZ112" s="19"/>
      <c r="QA112" s="19"/>
      <c r="QB112" s="19"/>
      <c r="QC112" s="19"/>
      <c r="QD112" s="19"/>
      <c r="QE112" s="19"/>
      <c r="QF112" s="19"/>
      <c r="QG112" s="19"/>
      <c r="QH112" s="19"/>
      <c r="QI112" s="19"/>
      <c r="QJ112" s="19"/>
      <c r="QK112" s="19"/>
      <c r="QL112" s="19"/>
      <c r="QM112" s="19"/>
      <c r="QN112" s="19"/>
      <c r="QO112" s="19"/>
      <c r="QP112" s="19"/>
      <c r="QQ112" s="19"/>
      <c r="QR112" s="19"/>
      <c r="QS112" s="19"/>
      <c r="QT112" s="19"/>
      <c r="QU112" s="19"/>
      <c r="QV112" s="19"/>
      <c r="QW112" s="19"/>
      <c r="QX112" s="19"/>
      <c r="QY112" s="19"/>
      <c r="QZ112" s="19"/>
      <c r="RA112" s="19"/>
      <c r="RB112" s="19"/>
      <c r="RC112" s="19"/>
      <c r="RD112" s="19"/>
      <c r="RE112" s="19"/>
      <c r="RF112" s="19"/>
      <c r="RG112" s="19"/>
      <c r="RH112" s="19"/>
      <c r="RI112" s="19"/>
      <c r="RJ112" s="19"/>
      <c r="RK112" s="19"/>
      <c r="RL112" s="19"/>
      <c r="RM112" s="19"/>
      <c r="RN112" s="19"/>
      <c r="RO112" s="19"/>
      <c r="RP112" s="19"/>
      <c r="RQ112" s="19"/>
      <c r="RR112" s="19"/>
      <c r="RS112" s="19"/>
      <c r="RT112" s="19"/>
      <c r="RU112" s="19"/>
      <c r="RV112" s="19"/>
      <c r="RW112" s="19"/>
      <c r="RX112" s="19"/>
      <c r="RY112" s="19"/>
      <c r="RZ112" s="19"/>
      <c r="SA112" s="19"/>
      <c r="SB112" s="19"/>
      <c r="SC112" s="19"/>
      <c r="SD112" s="19"/>
      <c r="SE112" s="19"/>
      <c r="SF112" s="19"/>
      <c r="SG112" s="19"/>
      <c r="SH112" s="19"/>
      <c r="SI112" s="19"/>
      <c r="SJ112" s="19"/>
      <c r="SK112" s="19"/>
      <c r="SL112" s="19"/>
      <c r="SM112" s="19"/>
      <c r="SN112" s="19"/>
      <c r="SO112" s="19"/>
      <c r="SP112" s="19"/>
      <c r="SQ112" s="19"/>
      <c r="SR112" s="19"/>
      <c r="SS112" s="19"/>
      <c r="ST112" s="19"/>
      <c r="SU112" s="19"/>
      <c r="SV112" s="19"/>
      <c r="SW112" s="19"/>
      <c r="SX112" s="19"/>
      <c r="SY112" s="19"/>
      <c r="SZ112" s="19"/>
      <c r="TA112" s="19"/>
      <c r="TB112" s="19"/>
      <c r="TC112" s="19"/>
      <c r="TD112" s="19"/>
      <c r="TE112" s="19"/>
      <c r="TF112" s="19"/>
      <c r="TG112" s="19"/>
      <c r="TH112" s="19"/>
      <c r="TI112" s="19"/>
      <c r="TJ112" s="19"/>
      <c r="TK112" s="19"/>
      <c r="TL112" s="19"/>
      <c r="TM112" s="19"/>
      <c r="TN112" s="19"/>
      <c r="TO112" s="19"/>
      <c r="TP112" s="19"/>
      <c r="TQ112" s="19"/>
      <c r="TR112" s="19"/>
      <c r="TS112" s="19"/>
      <c r="TT112" s="19"/>
      <c r="TU112" s="19"/>
      <c r="TV112" s="19"/>
      <c r="TW112" s="19"/>
      <c r="TX112" s="19"/>
      <c r="TY112" s="19"/>
      <c r="TZ112" s="19"/>
      <c r="UA112" s="19"/>
      <c r="UB112" s="19"/>
      <c r="UC112" s="19"/>
      <c r="UD112" s="19"/>
      <c r="UE112" s="19"/>
      <c r="UF112" s="19"/>
      <c r="UG112" s="19"/>
      <c r="UH112" s="19"/>
      <c r="UI112" s="19"/>
      <c r="UJ112" s="19"/>
      <c r="UK112" s="19"/>
      <c r="UL112" s="19"/>
      <c r="UM112" s="19"/>
      <c r="UN112" s="19"/>
      <c r="UO112" s="19"/>
      <c r="UP112" s="19"/>
      <c r="UQ112" s="19"/>
      <c r="UR112" s="19"/>
      <c r="US112" s="19"/>
      <c r="UT112" s="19"/>
      <c r="UU112" s="19"/>
      <c r="UV112" s="19"/>
      <c r="UW112" s="19"/>
      <c r="UX112" s="19"/>
      <c r="UY112" s="19"/>
      <c r="UZ112" s="19"/>
      <c r="VA112" s="19"/>
      <c r="VB112" s="19"/>
      <c r="VC112" s="19"/>
      <c r="VD112" s="19"/>
      <c r="VE112" s="19"/>
      <c r="VF112" s="19"/>
      <c r="VG112" s="19"/>
      <c r="VH112" s="19"/>
      <c r="VI112" s="19"/>
      <c r="VJ112" s="19"/>
      <c r="VK112" s="19"/>
      <c r="VL112" s="19"/>
      <c r="VM112" s="19"/>
      <c r="VN112" s="19"/>
      <c r="VO112" s="19"/>
      <c r="VP112" s="19"/>
      <c r="VQ112" s="19"/>
      <c r="VR112" s="19"/>
      <c r="VS112" s="19"/>
      <c r="VT112" s="19"/>
      <c r="VU112" s="19"/>
      <c r="VV112" s="19"/>
      <c r="VW112" s="19"/>
      <c r="VX112" s="19"/>
      <c r="VY112" s="19"/>
      <c r="VZ112" s="19"/>
      <c r="WA112" s="19"/>
      <c r="WB112" s="19"/>
      <c r="WC112" s="19"/>
      <c r="WD112" s="19"/>
      <c r="WE112" s="19"/>
      <c r="WF112" s="19"/>
      <c r="WG112" s="19"/>
      <c r="WH112" s="19"/>
      <c r="WI112" s="19"/>
      <c r="WJ112" s="19"/>
      <c r="WK112" s="19"/>
      <c r="WL112" s="19"/>
      <c r="WM112" s="19"/>
      <c r="WN112" s="19"/>
      <c r="WO112" s="19"/>
      <c r="WP112" s="19"/>
      <c r="WQ112" s="19"/>
      <c r="WR112" s="19"/>
      <c r="WS112" s="19"/>
      <c r="WT112" s="19"/>
      <c r="WU112" s="19"/>
      <c r="WV112" s="19"/>
      <c r="WW112" s="19"/>
      <c r="WX112" s="19"/>
      <c r="WY112" s="19"/>
      <c r="WZ112" s="19"/>
      <c r="XA112" s="19"/>
      <c r="XB112" s="19"/>
      <c r="XC112" s="19"/>
      <c r="XD112" s="19"/>
      <c r="XE112" s="19"/>
      <c r="XF112" s="19"/>
      <c r="XG112" s="19"/>
      <c r="XH112" s="19"/>
      <c r="XI112" s="19"/>
      <c r="XJ112" s="19"/>
      <c r="XK112" s="19"/>
      <c r="XL112" s="19"/>
      <c r="XM112" s="19"/>
      <c r="XN112" s="19"/>
      <c r="XO112" s="19"/>
      <c r="XP112" s="19"/>
      <c r="XQ112" s="19"/>
      <c r="XR112" s="19"/>
      <c r="XS112" s="19"/>
      <c r="XT112" s="19"/>
      <c r="XU112" s="19"/>
      <c r="XV112" s="19"/>
      <c r="XW112" s="19"/>
      <c r="XX112" s="19"/>
      <c r="XY112" s="19"/>
      <c r="XZ112" s="19"/>
      <c r="YA112" s="19"/>
      <c r="YB112" s="19"/>
      <c r="YC112" s="19"/>
      <c r="YD112" s="19"/>
      <c r="YE112" s="19"/>
      <c r="YF112" s="19"/>
      <c r="YG112" s="19"/>
      <c r="YH112" s="19"/>
      <c r="YI112" s="19"/>
      <c r="YJ112" s="19"/>
      <c r="YK112" s="19"/>
      <c r="YL112" s="19"/>
      <c r="YM112" s="19"/>
      <c r="YN112" s="19"/>
      <c r="YO112" s="19"/>
      <c r="YP112" s="19"/>
      <c r="YQ112" s="19"/>
      <c r="YR112" s="19"/>
      <c r="YS112" s="19"/>
      <c r="YT112" s="19"/>
      <c r="YU112" s="19"/>
      <c r="YV112" s="19"/>
      <c r="YW112" s="19"/>
      <c r="YX112" s="19"/>
      <c r="YY112" s="19"/>
      <c r="YZ112" s="19"/>
      <c r="ZA112" s="19"/>
      <c r="ZB112" s="19"/>
      <c r="ZC112" s="19"/>
      <c r="ZD112" s="19"/>
      <c r="ZE112" s="19"/>
      <c r="ZF112" s="19"/>
      <c r="ZG112" s="19"/>
      <c r="ZH112" s="19"/>
      <c r="ZI112" s="19"/>
      <c r="ZJ112" s="19"/>
      <c r="ZK112" s="19"/>
      <c r="ZL112" s="19"/>
      <c r="ZM112" s="19"/>
      <c r="ZN112" s="19"/>
      <c r="ZO112" s="19"/>
      <c r="ZP112" s="19"/>
      <c r="ZQ112" s="19"/>
      <c r="ZR112" s="19"/>
      <c r="ZS112" s="19"/>
      <c r="ZT112" s="19"/>
      <c r="ZU112" s="19"/>
      <c r="ZV112" s="19"/>
      <c r="ZW112" s="19"/>
      <c r="ZX112" s="19"/>
      <c r="ZY112" s="19"/>
      <c r="ZZ112" s="19"/>
      <c r="AAA112" s="19"/>
      <c r="AAB112" s="19"/>
      <c r="AAC112" s="19"/>
      <c r="AAD112" s="19"/>
      <c r="AAE112" s="19"/>
      <c r="AAF112" s="19"/>
      <c r="AAG112" s="19"/>
      <c r="AAH112" s="19"/>
      <c r="AAI112" s="19"/>
      <c r="AAJ112" s="19"/>
      <c r="AAK112" s="19"/>
      <c r="AAL112" s="19"/>
      <c r="AAM112" s="19"/>
      <c r="AAN112" s="19"/>
      <c r="AAO112" s="19"/>
      <c r="AAP112" s="19"/>
      <c r="AAQ112" s="19"/>
      <c r="AAR112" s="19"/>
      <c r="AAS112" s="19"/>
      <c r="AAT112" s="19"/>
      <c r="AAU112" s="19"/>
      <c r="AAV112" s="19"/>
      <c r="AAW112" s="19"/>
      <c r="AAX112" s="19"/>
      <c r="AAY112" s="19"/>
      <c r="AAZ112" s="19"/>
      <c r="ABA112" s="19"/>
      <c r="ABB112" s="19"/>
      <c r="ABC112" s="19"/>
      <c r="ABD112" s="19"/>
      <c r="ABE112" s="19"/>
      <c r="ABF112" s="19"/>
      <c r="ABG112" s="19"/>
      <c r="ABH112" s="19"/>
      <c r="ABI112" s="19"/>
      <c r="ABJ112" s="19"/>
      <c r="ABK112" s="19"/>
      <c r="ABL112" s="19"/>
      <c r="ABM112" s="19"/>
      <c r="ABN112" s="19"/>
      <c r="ABO112" s="19"/>
      <c r="ABP112" s="19"/>
      <c r="ABQ112" s="19"/>
      <c r="ABR112" s="19"/>
      <c r="ABS112" s="19"/>
      <c r="ABT112" s="19"/>
      <c r="ABU112" s="19"/>
      <c r="ABV112" s="19"/>
      <c r="ABW112" s="19"/>
      <c r="ABX112" s="19"/>
      <c r="ABY112" s="19"/>
      <c r="ABZ112" s="19"/>
      <c r="ACA112" s="19"/>
      <c r="ACB112" s="19"/>
      <c r="ACC112" s="19"/>
      <c r="ACD112" s="19"/>
      <c r="ACE112" s="19"/>
      <c r="ACF112" s="19"/>
      <c r="ACG112" s="19"/>
      <c r="ACH112" s="19"/>
      <c r="ACI112" s="19"/>
      <c r="ACJ112" s="19"/>
      <c r="ACK112" s="19"/>
      <c r="ACL112" s="19"/>
      <c r="ACM112" s="19"/>
      <c r="ACN112" s="19"/>
      <c r="ACO112" s="19"/>
      <c r="ACP112" s="19"/>
      <c r="ACQ112" s="19"/>
      <c r="ACR112" s="19"/>
      <c r="ACS112" s="19"/>
      <c r="ACT112" s="19"/>
      <c r="ACU112" s="19"/>
      <c r="ACV112" s="19"/>
      <c r="ACW112" s="19"/>
      <c r="ACX112" s="19"/>
      <c r="ACY112" s="19"/>
      <c r="ACZ112" s="19"/>
      <c r="ADA112" s="19"/>
      <c r="ADB112" s="19"/>
      <c r="ADC112" s="19"/>
      <c r="ADD112" s="19"/>
      <c r="ADE112" s="19"/>
      <c r="ADF112" s="19"/>
      <c r="ADG112" s="19"/>
      <c r="ADH112" s="19"/>
      <c r="ADI112" s="19"/>
      <c r="ADJ112" s="19"/>
      <c r="ADK112" s="19"/>
      <c r="ADL112" s="19"/>
      <c r="ADM112" s="19"/>
      <c r="ADN112" s="19"/>
      <c r="ADO112" s="19"/>
      <c r="ADP112" s="19"/>
      <c r="ADQ112" s="19"/>
      <c r="ADR112" s="19"/>
      <c r="ADS112" s="19"/>
      <c r="ADT112" s="19"/>
      <c r="ADU112" s="19"/>
      <c r="ADV112" s="19"/>
      <c r="ADW112" s="19"/>
      <c r="ADX112" s="19"/>
      <c r="ADY112" s="19"/>
      <c r="ADZ112" s="19"/>
      <c r="AEA112" s="19"/>
      <c r="AEB112" s="19"/>
      <c r="AEC112" s="19"/>
      <c r="AED112" s="19"/>
      <c r="AEE112" s="19"/>
      <c r="AEF112" s="19"/>
      <c r="AEG112" s="19"/>
      <c r="AEH112" s="19"/>
      <c r="AEI112" s="19"/>
      <c r="AEJ112" s="19"/>
      <c r="AEK112" s="19"/>
      <c r="AEL112" s="19"/>
      <c r="AEM112" s="19"/>
      <c r="AEN112" s="19"/>
      <c r="AEO112" s="19"/>
      <c r="AEP112" s="19"/>
      <c r="AEQ112" s="19"/>
      <c r="AER112" s="19"/>
      <c r="AES112" s="19"/>
      <c r="AET112" s="19"/>
      <c r="AEU112" s="19"/>
      <c r="AEV112" s="19"/>
      <c r="AEW112" s="19"/>
      <c r="AEX112" s="19"/>
      <c r="AEY112" s="19"/>
      <c r="AEZ112" s="19"/>
      <c r="AFA112" s="19"/>
      <c r="AFB112" s="19"/>
      <c r="AFC112" s="19"/>
      <c r="AFD112" s="19"/>
      <c r="AFE112" s="19"/>
      <c r="AFF112" s="19"/>
      <c r="AFG112" s="19"/>
      <c r="AFH112" s="19"/>
      <c r="AFI112" s="19"/>
      <c r="AFJ112" s="19"/>
      <c r="AFK112" s="19"/>
      <c r="AFL112" s="19"/>
      <c r="AFM112" s="19"/>
      <c r="AFN112" s="19"/>
      <c r="AFO112" s="19"/>
      <c r="AFP112" s="19"/>
      <c r="AFQ112" s="19"/>
      <c r="AFR112" s="19"/>
      <c r="AFS112" s="19"/>
      <c r="AFT112" s="19"/>
      <c r="AFU112" s="19"/>
      <c r="AFV112" s="19"/>
      <c r="AFW112" s="19"/>
      <c r="AFX112" s="19"/>
      <c r="AFY112" s="19"/>
      <c r="AFZ112" s="19"/>
      <c r="AGA112" s="19"/>
      <c r="AGB112" s="19"/>
      <c r="AGC112" s="19"/>
      <c r="AGD112" s="19"/>
      <c r="AGE112" s="19"/>
      <c r="AGF112" s="19"/>
      <c r="AGG112" s="19"/>
      <c r="AGH112" s="19"/>
      <c r="AGI112" s="19"/>
      <c r="AGJ112" s="19"/>
      <c r="AGK112" s="19"/>
      <c r="AGL112" s="19"/>
      <c r="AGM112" s="19"/>
      <c r="AGN112" s="19"/>
      <c r="AGO112" s="19"/>
      <c r="AGP112" s="19"/>
      <c r="AGQ112" s="19"/>
      <c r="AGR112" s="19"/>
      <c r="AGS112" s="19"/>
      <c r="AGT112" s="19"/>
      <c r="AGU112" s="19"/>
      <c r="AGV112" s="19"/>
      <c r="AGW112" s="19"/>
      <c r="AGX112" s="19"/>
      <c r="AGY112" s="19"/>
      <c r="AGZ112" s="19"/>
      <c r="AHA112" s="19"/>
      <c r="AHB112" s="19"/>
      <c r="AHC112" s="19"/>
      <c r="AHD112" s="19"/>
      <c r="AHE112" s="19"/>
      <c r="AHF112" s="19"/>
      <c r="AHG112" s="19"/>
      <c r="AHH112" s="19"/>
      <c r="AHI112" s="19"/>
      <c r="AHJ112" s="19"/>
      <c r="AHK112" s="19"/>
      <c r="AHL112" s="19"/>
      <c r="AHM112" s="19"/>
      <c r="AHN112" s="19"/>
      <c r="AHO112" s="19"/>
      <c r="AHP112" s="19"/>
      <c r="AHQ112" s="19"/>
      <c r="AHR112" s="19"/>
      <c r="AHS112" s="19"/>
      <c r="AHT112" s="19"/>
      <c r="AHU112" s="19"/>
      <c r="AHV112" s="19"/>
      <c r="AHW112" s="19"/>
      <c r="AHX112" s="19"/>
      <c r="AHY112" s="19"/>
      <c r="AHZ112" s="19"/>
      <c r="AIA112" s="19"/>
      <c r="AIB112" s="19"/>
      <c r="AIC112" s="19"/>
      <c r="AID112" s="19"/>
      <c r="AIE112" s="19"/>
      <c r="AIF112" s="19"/>
      <c r="AIG112" s="19"/>
      <c r="AIH112" s="19"/>
      <c r="AII112" s="19"/>
      <c r="AIJ112" s="19"/>
      <c r="AIK112" s="19"/>
      <c r="AIL112" s="19"/>
      <c r="AIM112" s="19"/>
      <c r="AIN112" s="19"/>
      <c r="AIO112" s="19"/>
      <c r="AIP112" s="19"/>
      <c r="AIQ112" s="19"/>
      <c r="AIR112" s="19"/>
      <c r="AIS112" s="19"/>
      <c r="AIT112" s="19"/>
      <c r="AIU112" s="19"/>
      <c r="AIV112" s="19"/>
      <c r="AIW112" s="19"/>
      <c r="AIX112" s="19"/>
      <c r="AIY112" s="19"/>
      <c r="AIZ112" s="19"/>
      <c r="AJA112" s="19"/>
      <c r="AJB112" s="19"/>
      <c r="AJC112" s="19"/>
      <c r="AJD112" s="19"/>
      <c r="AJE112" s="19"/>
      <c r="AJF112" s="19"/>
      <c r="AJG112" s="19"/>
      <c r="AJH112" s="19"/>
      <c r="AJI112" s="19"/>
      <c r="AJJ112" s="19"/>
      <c r="AJK112" s="19"/>
      <c r="AJL112" s="19"/>
      <c r="AJM112" s="19"/>
      <c r="AJN112" s="19"/>
      <c r="AJO112" s="19"/>
      <c r="AJP112" s="19"/>
      <c r="AJQ112" s="19"/>
      <c r="AJR112" s="19"/>
      <c r="AJS112" s="19"/>
      <c r="AJT112" s="19"/>
      <c r="AJU112" s="19"/>
      <c r="AJV112" s="19"/>
      <c r="AJW112" s="19"/>
      <c r="AJX112" s="19"/>
      <c r="AJY112" s="19"/>
      <c r="AJZ112" s="19"/>
      <c r="AKA112" s="19"/>
      <c r="AKB112" s="19"/>
      <c r="AKC112" s="19"/>
      <c r="AKD112" s="19"/>
      <c r="AKE112" s="19"/>
      <c r="AKF112" s="19"/>
      <c r="AKG112" s="19"/>
      <c r="AKH112" s="19"/>
      <c r="AKI112" s="19"/>
      <c r="AKJ112" s="19"/>
      <c r="AKK112" s="19"/>
      <c r="AKL112" s="19"/>
      <c r="AKM112" s="19"/>
      <c r="AKN112" s="19"/>
      <c r="AKO112" s="19"/>
      <c r="AKP112" s="19"/>
      <c r="AKQ112" s="19"/>
      <c r="AKR112" s="19"/>
      <c r="AKS112" s="19"/>
      <c r="AKT112" s="19"/>
      <c r="AKU112" s="19"/>
      <c r="AKV112" s="19"/>
      <c r="AKW112" s="19"/>
      <c r="AKX112" s="19"/>
      <c r="AKY112" s="19"/>
      <c r="AKZ112" s="19"/>
      <c r="ALA112" s="19"/>
      <c r="ALB112" s="19"/>
      <c r="ALC112" s="19"/>
      <c r="ALD112" s="19"/>
      <c r="ALE112" s="19"/>
      <c r="ALF112" s="19"/>
      <c r="ALG112" s="19"/>
      <c r="ALH112" s="19"/>
      <c r="ALI112" s="19"/>
      <c r="ALJ112" s="19"/>
      <c r="ALK112" s="19"/>
      <c r="ALL112" s="19"/>
      <c r="ALM112" s="19"/>
      <c r="ALN112" s="19"/>
      <c r="ALO112" s="19"/>
      <c r="ALP112" s="19"/>
      <c r="ALQ112" s="19"/>
      <c r="ALR112" s="19"/>
      <c r="ALS112" s="19"/>
      <c r="ALT112" s="19"/>
      <c r="ALU112" s="19"/>
      <c r="ALV112" s="19"/>
      <c r="ALW112" s="19"/>
      <c r="ALX112" s="19"/>
      <c r="ALY112" s="19"/>
      <c r="ALZ112" s="19"/>
      <c r="AMA112" s="19"/>
      <c r="AMB112" s="19"/>
      <c r="AMC112" s="19"/>
      <c r="AMD112" s="19"/>
      <c r="AME112" s="19"/>
      <c r="AMF112" s="19"/>
      <c r="AMG112" s="19"/>
      <c r="AMH112" s="19"/>
      <c r="AMI112" s="19"/>
      <c r="AMJ112" s="19"/>
      <c r="AMK112" s="19"/>
      <c r="AML112" s="19"/>
      <c r="AMM112" s="19"/>
    </row>
    <row r="113" spans="1:1027" ht="64.5" customHeight="1" x14ac:dyDescent="0.3">
      <c r="A113" s="115"/>
      <c r="B113" s="115"/>
      <c r="C113" s="115"/>
      <c r="D113" s="82"/>
      <c r="E113" s="40" t="s">
        <v>26</v>
      </c>
      <c r="F113" s="40" t="s">
        <v>27</v>
      </c>
      <c r="G113" s="40" t="s">
        <v>28</v>
      </c>
      <c r="H113" s="40" t="s">
        <v>33</v>
      </c>
      <c r="I113" s="40" t="s">
        <v>30</v>
      </c>
      <c r="K113" s="17"/>
      <c r="L113" s="15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  <c r="IW113" s="19"/>
      <c r="IX113" s="19"/>
      <c r="IY113" s="19"/>
      <c r="IZ113" s="19"/>
      <c r="JA113" s="19"/>
      <c r="JB113" s="19"/>
      <c r="JC113" s="19"/>
      <c r="JD113" s="19"/>
      <c r="JE113" s="19"/>
      <c r="JF113" s="19"/>
      <c r="JG113" s="19"/>
      <c r="JH113" s="19"/>
      <c r="JI113" s="19"/>
      <c r="JJ113" s="19"/>
      <c r="JK113" s="19"/>
      <c r="JL113" s="19"/>
      <c r="JM113" s="19"/>
      <c r="JN113" s="19"/>
      <c r="JO113" s="19"/>
      <c r="JP113" s="19"/>
      <c r="JQ113" s="19"/>
      <c r="JR113" s="19"/>
      <c r="JS113" s="19"/>
      <c r="JT113" s="19"/>
      <c r="JU113" s="19"/>
      <c r="JV113" s="19"/>
      <c r="JW113" s="19"/>
      <c r="JX113" s="19"/>
      <c r="JY113" s="19"/>
      <c r="JZ113" s="19"/>
      <c r="KA113" s="19"/>
      <c r="KB113" s="19"/>
      <c r="KC113" s="19"/>
      <c r="KD113" s="19"/>
      <c r="KE113" s="19"/>
      <c r="KF113" s="19"/>
      <c r="KG113" s="19"/>
      <c r="KH113" s="19"/>
      <c r="KI113" s="19"/>
      <c r="KJ113" s="19"/>
      <c r="KK113" s="19"/>
      <c r="KL113" s="19"/>
      <c r="KM113" s="19"/>
      <c r="KN113" s="19"/>
      <c r="KO113" s="19"/>
      <c r="KP113" s="19"/>
      <c r="KQ113" s="19"/>
      <c r="KR113" s="19"/>
      <c r="KS113" s="19"/>
      <c r="KT113" s="19"/>
      <c r="KU113" s="19"/>
      <c r="KV113" s="19"/>
      <c r="KW113" s="19"/>
      <c r="KX113" s="19"/>
      <c r="KY113" s="19"/>
      <c r="KZ113" s="19"/>
      <c r="LA113" s="19"/>
      <c r="LB113" s="19"/>
      <c r="LC113" s="19"/>
      <c r="LD113" s="19"/>
      <c r="LE113" s="19"/>
      <c r="LF113" s="19"/>
      <c r="LG113" s="19"/>
      <c r="LH113" s="19"/>
      <c r="LI113" s="19"/>
      <c r="LJ113" s="19"/>
      <c r="LK113" s="19"/>
      <c r="LL113" s="19"/>
      <c r="LM113" s="19"/>
      <c r="LN113" s="19"/>
      <c r="LO113" s="19"/>
      <c r="LP113" s="19"/>
      <c r="LQ113" s="19"/>
      <c r="LR113" s="19"/>
      <c r="LS113" s="19"/>
      <c r="LT113" s="19"/>
      <c r="LU113" s="19"/>
      <c r="LV113" s="19"/>
      <c r="LW113" s="19"/>
      <c r="LX113" s="19"/>
      <c r="LY113" s="19"/>
      <c r="LZ113" s="19"/>
      <c r="MA113" s="19"/>
      <c r="MB113" s="19"/>
      <c r="MC113" s="19"/>
      <c r="MD113" s="19"/>
      <c r="ME113" s="19"/>
      <c r="MF113" s="19"/>
      <c r="MG113" s="19"/>
      <c r="MH113" s="19"/>
      <c r="MI113" s="19"/>
      <c r="MJ113" s="19"/>
      <c r="MK113" s="19"/>
      <c r="ML113" s="19"/>
      <c r="MM113" s="19"/>
      <c r="MN113" s="19"/>
      <c r="MO113" s="19"/>
      <c r="MP113" s="19"/>
      <c r="MQ113" s="19"/>
      <c r="MR113" s="19"/>
      <c r="MS113" s="19"/>
      <c r="MT113" s="19"/>
      <c r="MU113" s="19"/>
      <c r="MV113" s="19"/>
      <c r="MW113" s="19"/>
      <c r="MX113" s="19"/>
      <c r="MY113" s="19"/>
      <c r="MZ113" s="19"/>
      <c r="NA113" s="19"/>
      <c r="NB113" s="19"/>
      <c r="NC113" s="19"/>
      <c r="ND113" s="19"/>
      <c r="NE113" s="19"/>
      <c r="NF113" s="19"/>
      <c r="NG113" s="19"/>
      <c r="NH113" s="19"/>
      <c r="NI113" s="19"/>
      <c r="NJ113" s="19"/>
      <c r="NK113" s="19"/>
      <c r="NL113" s="19"/>
      <c r="NM113" s="19"/>
      <c r="NN113" s="19"/>
      <c r="NO113" s="19"/>
      <c r="NP113" s="19"/>
      <c r="NQ113" s="19"/>
      <c r="NR113" s="19"/>
      <c r="NS113" s="19"/>
      <c r="NT113" s="19"/>
      <c r="NU113" s="19"/>
      <c r="NV113" s="19"/>
      <c r="NW113" s="19"/>
      <c r="NX113" s="19"/>
      <c r="NY113" s="19"/>
      <c r="NZ113" s="19"/>
      <c r="OA113" s="19"/>
      <c r="OB113" s="19"/>
      <c r="OC113" s="19"/>
      <c r="OD113" s="19"/>
      <c r="OE113" s="19"/>
      <c r="OF113" s="19"/>
      <c r="OG113" s="19"/>
      <c r="OH113" s="19"/>
      <c r="OI113" s="19"/>
      <c r="OJ113" s="19"/>
      <c r="OK113" s="19"/>
      <c r="OL113" s="19"/>
      <c r="OM113" s="19"/>
      <c r="ON113" s="19"/>
      <c r="OO113" s="19"/>
      <c r="OP113" s="19"/>
      <c r="OQ113" s="19"/>
      <c r="OR113" s="19"/>
      <c r="OS113" s="19"/>
      <c r="OT113" s="19"/>
      <c r="OU113" s="19"/>
      <c r="OV113" s="19"/>
      <c r="OW113" s="19"/>
      <c r="OX113" s="19"/>
      <c r="OY113" s="19"/>
      <c r="OZ113" s="19"/>
      <c r="PA113" s="19"/>
      <c r="PB113" s="19"/>
      <c r="PC113" s="19"/>
      <c r="PD113" s="19"/>
      <c r="PE113" s="19"/>
      <c r="PF113" s="19"/>
      <c r="PG113" s="19"/>
      <c r="PH113" s="19"/>
      <c r="PI113" s="19"/>
      <c r="PJ113" s="19"/>
      <c r="PK113" s="19"/>
      <c r="PL113" s="19"/>
      <c r="PM113" s="19"/>
      <c r="PN113" s="19"/>
      <c r="PO113" s="19"/>
      <c r="PP113" s="19"/>
      <c r="PQ113" s="19"/>
      <c r="PR113" s="19"/>
      <c r="PS113" s="19"/>
      <c r="PT113" s="19"/>
      <c r="PU113" s="19"/>
      <c r="PV113" s="19"/>
      <c r="PW113" s="19"/>
      <c r="PX113" s="19"/>
      <c r="PY113" s="19"/>
      <c r="PZ113" s="19"/>
      <c r="QA113" s="19"/>
      <c r="QB113" s="19"/>
      <c r="QC113" s="19"/>
      <c r="QD113" s="19"/>
      <c r="QE113" s="19"/>
      <c r="QF113" s="19"/>
      <c r="QG113" s="19"/>
      <c r="QH113" s="19"/>
      <c r="QI113" s="19"/>
      <c r="QJ113" s="19"/>
      <c r="QK113" s="19"/>
      <c r="QL113" s="19"/>
      <c r="QM113" s="19"/>
      <c r="QN113" s="19"/>
      <c r="QO113" s="19"/>
      <c r="QP113" s="19"/>
      <c r="QQ113" s="19"/>
      <c r="QR113" s="19"/>
      <c r="QS113" s="19"/>
      <c r="QT113" s="19"/>
      <c r="QU113" s="19"/>
      <c r="QV113" s="19"/>
      <c r="QW113" s="19"/>
      <c r="QX113" s="19"/>
      <c r="QY113" s="19"/>
      <c r="QZ113" s="19"/>
      <c r="RA113" s="19"/>
      <c r="RB113" s="19"/>
      <c r="RC113" s="19"/>
      <c r="RD113" s="19"/>
      <c r="RE113" s="19"/>
      <c r="RF113" s="19"/>
      <c r="RG113" s="19"/>
      <c r="RH113" s="19"/>
      <c r="RI113" s="19"/>
      <c r="RJ113" s="19"/>
      <c r="RK113" s="19"/>
      <c r="RL113" s="19"/>
      <c r="RM113" s="19"/>
      <c r="RN113" s="19"/>
      <c r="RO113" s="19"/>
      <c r="RP113" s="19"/>
      <c r="RQ113" s="19"/>
      <c r="RR113" s="19"/>
      <c r="RS113" s="19"/>
      <c r="RT113" s="19"/>
      <c r="RU113" s="19"/>
      <c r="RV113" s="19"/>
      <c r="RW113" s="19"/>
      <c r="RX113" s="19"/>
      <c r="RY113" s="19"/>
      <c r="RZ113" s="19"/>
      <c r="SA113" s="19"/>
      <c r="SB113" s="19"/>
      <c r="SC113" s="19"/>
      <c r="SD113" s="19"/>
      <c r="SE113" s="19"/>
      <c r="SF113" s="19"/>
      <c r="SG113" s="19"/>
      <c r="SH113" s="19"/>
      <c r="SI113" s="19"/>
      <c r="SJ113" s="19"/>
      <c r="SK113" s="19"/>
      <c r="SL113" s="19"/>
      <c r="SM113" s="19"/>
      <c r="SN113" s="19"/>
      <c r="SO113" s="19"/>
      <c r="SP113" s="19"/>
      <c r="SQ113" s="19"/>
      <c r="SR113" s="19"/>
      <c r="SS113" s="19"/>
      <c r="ST113" s="19"/>
      <c r="SU113" s="19"/>
      <c r="SV113" s="19"/>
      <c r="SW113" s="19"/>
      <c r="SX113" s="19"/>
      <c r="SY113" s="19"/>
      <c r="SZ113" s="19"/>
      <c r="TA113" s="19"/>
      <c r="TB113" s="19"/>
      <c r="TC113" s="19"/>
      <c r="TD113" s="19"/>
      <c r="TE113" s="19"/>
      <c r="TF113" s="19"/>
      <c r="TG113" s="19"/>
      <c r="TH113" s="19"/>
      <c r="TI113" s="19"/>
      <c r="TJ113" s="19"/>
      <c r="TK113" s="19"/>
      <c r="TL113" s="19"/>
      <c r="TM113" s="19"/>
      <c r="TN113" s="19"/>
      <c r="TO113" s="19"/>
      <c r="TP113" s="19"/>
      <c r="TQ113" s="19"/>
      <c r="TR113" s="19"/>
      <c r="TS113" s="19"/>
      <c r="TT113" s="19"/>
      <c r="TU113" s="19"/>
      <c r="TV113" s="19"/>
      <c r="TW113" s="19"/>
      <c r="TX113" s="19"/>
      <c r="TY113" s="19"/>
      <c r="TZ113" s="19"/>
      <c r="UA113" s="19"/>
      <c r="UB113" s="19"/>
      <c r="UC113" s="19"/>
      <c r="UD113" s="19"/>
      <c r="UE113" s="19"/>
      <c r="UF113" s="19"/>
      <c r="UG113" s="19"/>
      <c r="UH113" s="19"/>
      <c r="UI113" s="19"/>
      <c r="UJ113" s="19"/>
      <c r="UK113" s="19"/>
      <c r="UL113" s="19"/>
      <c r="UM113" s="19"/>
      <c r="UN113" s="19"/>
      <c r="UO113" s="19"/>
      <c r="UP113" s="19"/>
      <c r="UQ113" s="19"/>
      <c r="UR113" s="19"/>
      <c r="US113" s="19"/>
      <c r="UT113" s="19"/>
      <c r="UU113" s="19"/>
      <c r="UV113" s="19"/>
      <c r="UW113" s="19"/>
      <c r="UX113" s="19"/>
      <c r="UY113" s="19"/>
      <c r="UZ113" s="19"/>
      <c r="VA113" s="19"/>
      <c r="VB113" s="19"/>
      <c r="VC113" s="19"/>
      <c r="VD113" s="19"/>
      <c r="VE113" s="19"/>
      <c r="VF113" s="19"/>
      <c r="VG113" s="19"/>
      <c r="VH113" s="19"/>
      <c r="VI113" s="19"/>
      <c r="VJ113" s="19"/>
      <c r="VK113" s="19"/>
      <c r="VL113" s="19"/>
      <c r="VM113" s="19"/>
      <c r="VN113" s="19"/>
      <c r="VO113" s="19"/>
      <c r="VP113" s="19"/>
      <c r="VQ113" s="19"/>
      <c r="VR113" s="19"/>
      <c r="VS113" s="19"/>
      <c r="VT113" s="19"/>
      <c r="VU113" s="19"/>
      <c r="VV113" s="19"/>
      <c r="VW113" s="19"/>
      <c r="VX113" s="19"/>
      <c r="VY113" s="19"/>
      <c r="VZ113" s="19"/>
      <c r="WA113" s="19"/>
      <c r="WB113" s="19"/>
      <c r="WC113" s="19"/>
      <c r="WD113" s="19"/>
      <c r="WE113" s="19"/>
      <c r="WF113" s="19"/>
      <c r="WG113" s="19"/>
      <c r="WH113" s="19"/>
      <c r="WI113" s="19"/>
      <c r="WJ113" s="19"/>
      <c r="WK113" s="19"/>
      <c r="WL113" s="19"/>
      <c r="WM113" s="19"/>
      <c r="WN113" s="19"/>
      <c r="WO113" s="19"/>
      <c r="WP113" s="19"/>
      <c r="WQ113" s="19"/>
      <c r="WR113" s="19"/>
      <c r="WS113" s="19"/>
      <c r="WT113" s="19"/>
      <c r="WU113" s="19"/>
      <c r="WV113" s="19"/>
      <c r="WW113" s="19"/>
      <c r="WX113" s="19"/>
      <c r="WY113" s="19"/>
      <c r="WZ113" s="19"/>
      <c r="XA113" s="19"/>
      <c r="XB113" s="19"/>
      <c r="XC113" s="19"/>
      <c r="XD113" s="19"/>
      <c r="XE113" s="19"/>
      <c r="XF113" s="19"/>
      <c r="XG113" s="19"/>
      <c r="XH113" s="19"/>
      <c r="XI113" s="19"/>
      <c r="XJ113" s="19"/>
      <c r="XK113" s="19"/>
      <c r="XL113" s="19"/>
      <c r="XM113" s="19"/>
      <c r="XN113" s="19"/>
      <c r="XO113" s="19"/>
      <c r="XP113" s="19"/>
      <c r="XQ113" s="19"/>
      <c r="XR113" s="19"/>
      <c r="XS113" s="19"/>
      <c r="XT113" s="19"/>
      <c r="XU113" s="19"/>
      <c r="XV113" s="19"/>
      <c r="XW113" s="19"/>
      <c r="XX113" s="19"/>
      <c r="XY113" s="19"/>
      <c r="XZ113" s="19"/>
      <c r="YA113" s="19"/>
      <c r="YB113" s="19"/>
      <c r="YC113" s="19"/>
      <c r="YD113" s="19"/>
      <c r="YE113" s="19"/>
      <c r="YF113" s="19"/>
      <c r="YG113" s="19"/>
      <c r="YH113" s="19"/>
      <c r="YI113" s="19"/>
      <c r="YJ113" s="19"/>
      <c r="YK113" s="19"/>
      <c r="YL113" s="19"/>
      <c r="YM113" s="19"/>
      <c r="YN113" s="19"/>
      <c r="YO113" s="19"/>
      <c r="YP113" s="19"/>
      <c r="YQ113" s="19"/>
      <c r="YR113" s="19"/>
      <c r="YS113" s="19"/>
      <c r="YT113" s="19"/>
      <c r="YU113" s="19"/>
      <c r="YV113" s="19"/>
      <c r="YW113" s="19"/>
      <c r="YX113" s="19"/>
      <c r="YY113" s="19"/>
      <c r="YZ113" s="19"/>
      <c r="ZA113" s="19"/>
      <c r="ZB113" s="19"/>
      <c r="ZC113" s="19"/>
      <c r="ZD113" s="19"/>
      <c r="ZE113" s="19"/>
      <c r="ZF113" s="19"/>
      <c r="ZG113" s="19"/>
      <c r="ZH113" s="19"/>
      <c r="ZI113" s="19"/>
      <c r="ZJ113" s="19"/>
      <c r="ZK113" s="19"/>
      <c r="ZL113" s="19"/>
      <c r="ZM113" s="19"/>
      <c r="ZN113" s="19"/>
      <c r="ZO113" s="19"/>
      <c r="ZP113" s="19"/>
      <c r="ZQ113" s="19"/>
      <c r="ZR113" s="19"/>
      <c r="ZS113" s="19"/>
      <c r="ZT113" s="19"/>
      <c r="ZU113" s="19"/>
      <c r="ZV113" s="19"/>
      <c r="ZW113" s="19"/>
      <c r="ZX113" s="19"/>
      <c r="ZY113" s="19"/>
      <c r="ZZ113" s="19"/>
      <c r="AAA113" s="19"/>
      <c r="AAB113" s="19"/>
      <c r="AAC113" s="19"/>
      <c r="AAD113" s="19"/>
      <c r="AAE113" s="19"/>
      <c r="AAF113" s="19"/>
      <c r="AAG113" s="19"/>
      <c r="AAH113" s="19"/>
      <c r="AAI113" s="19"/>
      <c r="AAJ113" s="19"/>
      <c r="AAK113" s="19"/>
      <c r="AAL113" s="19"/>
      <c r="AAM113" s="19"/>
      <c r="AAN113" s="19"/>
      <c r="AAO113" s="19"/>
      <c r="AAP113" s="19"/>
      <c r="AAQ113" s="19"/>
      <c r="AAR113" s="19"/>
      <c r="AAS113" s="19"/>
      <c r="AAT113" s="19"/>
      <c r="AAU113" s="19"/>
      <c r="AAV113" s="19"/>
      <c r="AAW113" s="19"/>
      <c r="AAX113" s="19"/>
      <c r="AAY113" s="19"/>
      <c r="AAZ113" s="19"/>
      <c r="ABA113" s="19"/>
      <c r="ABB113" s="19"/>
      <c r="ABC113" s="19"/>
      <c r="ABD113" s="19"/>
      <c r="ABE113" s="19"/>
      <c r="ABF113" s="19"/>
      <c r="ABG113" s="19"/>
      <c r="ABH113" s="19"/>
      <c r="ABI113" s="19"/>
      <c r="ABJ113" s="19"/>
      <c r="ABK113" s="19"/>
      <c r="ABL113" s="19"/>
      <c r="ABM113" s="19"/>
      <c r="ABN113" s="19"/>
      <c r="ABO113" s="19"/>
      <c r="ABP113" s="19"/>
      <c r="ABQ113" s="19"/>
      <c r="ABR113" s="19"/>
      <c r="ABS113" s="19"/>
      <c r="ABT113" s="19"/>
      <c r="ABU113" s="19"/>
      <c r="ABV113" s="19"/>
      <c r="ABW113" s="19"/>
      <c r="ABX113" s="19"/>
      <c r="ABY113" s="19"/>
      <c r="ABZ113" s="19"/>
      <c r="ACA113" s="19"/>
      <c r="ACB113" s="19"/>
      <c r="ACC113" s="19"/>
      <c r="ACD113" s="19"/>
      <c r="ACE113" s="19"/>
      <c r="ACF113" s="19"/>
      <c r="ACG113" s="19"/>
      <c r="ACH113" s="19"/>
      <c r="ACI113" s="19"/>
      <c r="ACJ113" s="19"/>
      <c r="ACK113" s="19"/>
      <c r="ACL113" s="19"/>
      <c r="ACM113" s="19"/>
      <c r="ACN113" s="19"/>
      <c r="ACO113" s="19"/>
      <c r="ACP113" s="19"/>
      <c r="ACQ113" s="19"/>
      <c r="ACR113" s="19"/>
      <c r="ACS113" s="19"/>
      <c r="ACT113" s="19"/>
      <c r="ACU113" s="19"/>
      <c r="ACV113" s="19"/>
      <c r="ACW113" s="19"/>
      <c r="ACX113" s="19"/>
      <c r="ACY113" s="19"/>
      <c r="ACZ113" s="19"/>
      <c r="ADA113" s="19"/>
      <c r="ADB113" s="19"/>
      <c r="ADC113" s="19"/>
      <c r="ADD113" s="19"/>
      <c r="ADE113" s="19"/>
      <c r="ADF113" s="19"/>
      <c r="ADG113" s="19"/>
      <c r="ADH113" s="19"/>
      <c r="ADI113" s="19"/>
      <c r="ADJ113" s="19"/>
      <c r="ADK113" s="19"/>
      <c r="ADL113" s="19"/>
      <c r="ADM113" s="19"/>
      <c r="ADN113" s="19"/>
      <c r="ADO113" s="19"/>
      <c r="ADP113" s="19"/>
      <c r="ADQ113" s="19"/>
      <c r="ADR113" s="19"/>
      <c r="ADS113" s="19"/>
      <c r="ADT113" s="19"/>
      <c r="ADU113" s="19"/>
      <c r="ADV113" s="19"/>
      <c r="ADW113" s="19"/>
      <c r="ADX113" s="19"/>
      <c r="ADY113" s="19"/>
      <c r="ADZ113" s="19"/>
      <c r="AEA113" s="19"/>
      <c r="AEB113" s="19"/>
      <c r="AEC113" s="19"/>
      <c r="AED113" s="19"/>
      <c r="AEE113" s="19"/>
      <c r="AEF113" s="19"/>
      <c r="AEG113" s="19"/>
      <c r="AEH113" s="19"/>
      <c r="AEI113" s="19"/>
      <c r="AEJ113" s="19"/>
      <c r="AEK113" s="19"/>
      <c r="AEL113" s="19"/>
      <c r="AEM113" s="19"/>
      <c r="AEN113" s="19"/>
      <c r="AEO113" s="19"/>
      <c r="AEP113" s="19"/>
      <c r="AEQ113" s="19"/>
      <c r="AER113" s="19"/>
      <c r="AES113" s="19"/>
      <c r="AET113" s="19"/>
      <c r="AEU113" s="19"/>
      <c r="AEV113" s="19"/>
      <c r="AEW113" s="19"/>
      <c r="AEX113" s="19"/>
      <c r="AEY113" s="19"/>
      <c r="AEZ113" s="19"/>
      <c r="AFA113" s="19"/>
      <c r="AFB113" s="19"/>
      <c r="AFC113" s="19"/>
      <c r="AFD113" s="19"/>
      <c r="AFE113" s="19"/>
      <c r="AFF113" s="19"/>
      <c r="AFG113" s="19"/>
      <c r="AFH113" s="19"/>
      <c r="AFI113" s="19"/>
      <c r="AFJ113" s="19"/>
      <c r="AFK113" s="19"/>
      <c r="AFL113" s="19"/>
      <c r="AFM113" s="19"/>
      <c r="AFN113" s="19"/>
      <c r="AFO113" s="19"/>
      <c r="AFP113" s="19"/>
      <c r="AFQ113" s="19"/>
      <c r="AFR113" s="19"/>
      <c r="AFS113" s="19"/>
      <c r="AFT113" s="19"/>
      <c r="AFU113" s="19"/>
      <c r="AFV113" s="19"/>
      <c r="AFW113" s="19"/>
      <c r="AFX113" s="19"/>
      <c r="AFY113" s="19"/>
      <c r="AFZ113" s="19"/>
      <c r="AGA113" s="19"/>
      <c r="AGB113" s="19"/>
      <c r="AGC113" s="19"/>
      <c r="AGD113" s="19"/>
      <c r="AGE113" s="19"/>
      <c r="AGF113" s="19"/>
      <c r="AGG113" s="19"/>
      <c r="AGH113" s="19"/>
      <c r="AGI113" s="19"/>
      <c r="AGJ113" s="19"/>
      <c r="AGK113" s="19"/>
      <c r="AGL113" s="19"/>
      <c r="AGM113" s="19"/>
      <c r="AGN113" s="19"/>
      <c r="AGO113" s="19"/>
      <c r="AGP113" s="19"/>
      <c r="AGQ113" s="19"/>
      <c r="AGR113" s="19"/>
      <c r="AGS113" s="19"/>
      <c r="AGT113" s="19"/>
      <c r="AGU113" s="19"/>
      <c r="AGV113" s="19"/>
      <c r="AGW113" s="19"/>
      <c r="AGX113" s="19"/>
      <c r="AGY113" s="19"/>
      <c r="AGZ113" s="19"/>
      <c r="AHA113" s="19"/>
      <c r="AHB113" s="19"/>
      <c r="AHC113" s="19"/>
      <c r="AHD113" s="19"/>
      <c r="AHE113" s="19"/>
      <c r="AHF113" s="19"/>
      <c r="AHG113" s="19"/>
      <c r="AHH113" s="19"/>
      <c r="AHI113" s="19"/>
      <c r="AHJ113" s="19"/>
      <c r="AHK113" s="19"/>
      <c r="AHL113" s="19"/>
      <c r="AHM113" s="19"/>
      <c r="AHN113" s="19"/>
      <c r="AHO113" s="19"/>
      <c r="AHP113" s="19"/>
      <c r="AHQ113" s="19"/>
      <c r="AHR113" s="19"/>
      <c r="AHS113" s="19"/>
      <c r="AHT113" s="19"/>
      <c r="AHU113" s="19"/>
      <c r="AHV113" s="19"/>
      <c r="AHW113" s="19"/>
      <c r="AHX113" s="19"/>
      <c r="AHY113" s="19"/>
      <c r="AHZ113" s="19"/>
      <c r="AIA113" s="19"/>
      <c r="AIB113" s="19"/>
      <c r="AIC113" s="19"/>
      <c r="AID113" s="19"/>
      <c r="AIE113" s="19"/>
      <c r="AIF113" s="19"/>
      <c r="AIG113" s="19"/>
      <c r="AIH113" s="19"/>
      <c r="AII113" s="19"/>
      <c r="AIJ113" s="19"/>
      <c r="AIK113" s="19"/>
      <c r="AIL113" s="19"/>
      <c r="AIM113" s="19"/>
      <c r="AIN113" s="19"/>
      <c r="AIO113" s="19"/>
      <c r="AIP113" s="19"/>
      <c r="AIQ113" s="19"/>
      <c r="AIR113" s="19"/>
      <c r="AIS113" s="19"/>
      <c r="AIT113" s="19"/>
      <c r="AIU113" s="19"/>
      <c r="AIV113" s="19"/>
      <c r="AIW113" s="19"/>
      <c r="AIX113" s="19"/>
      <c r="AIY113" s="19"/>
      <c r="AIZ113" s="19"/>
      <c r="AJA113" s="19"/>
      <c r="AJB113" s="19"/>
      <c r="AJC113" s="19"/>
      <c r="AJD113" s="19"/>
      <c r="AJE113" s="19"/>
      <c r="AJF113" s="19"/>
      <c r="AJG113" s="19"/>
      <c r="AJH113" s="19"/>
      <c r="AJI113" s="19"/>
      <c r="AJJ113" s="19"/>
      <c r="AJK113" s="19"/>
      <c r="AJL113" s="19"/>
      <c r="AJM113" s="19"/>
      <c r="AJN113" s="19"/>
      <c r="AJO113" s="19"/>
      <c r="AJP113" s="19"/>
      <c r="AJQ113" s="19"/>
      <c r="AJR113" s="19"/>
      <c r="AJS113" s="19"/>
      <c r="AJT113" s="19"/>
      <c r="AJU113" s="19"/>
      <c r="AJV113" s="19"/>
      <c r="AJW113" s="19"/>
      <c r="AJX113" s="19"/>
      <c r="AJY113" s="19"/>
      <c r="AJZ113" s="19"/>
      <c r="AKA113" s="19"/>
      <c r="AKB113" s="19"/>
      <c r="AKC113" s="19"/>
      <c r="AKD113" s="19"/>
      <c r="AKE113" s="19"/>
      <c r="AKF113" s="19"/>
      <c r="AKG113" s="19"/>
      <c r="AKH113" s="19"/>
      <c r="AKI113" s="19"/>
      <c r="AKJ113" s="19"/>
      <c r="AKK113" s="19"/>
      <c r="AKL113" s="19"/>
      <c r="AKM113" s="19"/>
      <c r="AKN113" s="19"/>
      <c r="AKO113" s="19"/>
      <c r="AKP113" s="19"/>
      <c r="AKQ113" s="19"/>
      <c r="AKR113" s="19"/>
      <c r="AKS113" s="19"/>
      <c r="AKT113" s="19"/>
      <c r="AKU113" s="19"/>
      <c r="AKV113" s="19"/>
      <c r="AKW113" s="19"/>
      <c r="AKX113" s="19"/>
      <c r="AKY113" s="19"/>
      <c r="AKZ113" s="19"/>
      <c r="ALA113" s="19"/>
      <c r="ALB113" s="19"/>
      <c r="ALC113" s="19"/>
      <c r="ALD113" s="19"/>
      <c r="ALE113" s="19"/>
      <c r="ALF113" s="19"/>
      <c r="ALG113" s="19"/>
      <c r="ALH113" s="19"/>
      <c r="ALI113" s="19"/>
      <c r="ALJ113" s="19"/>
      <c r="ALK113" s="19"/>
      <c r="ALL113" s="19"/>
      <c r="ALM113" s="19"/>
      <c r="ALN113" s="19"/>
      <c r="ALO113" s="19"/>
      <c r="ALP113" s="19"/>
      <c r="ALQ113" s="19"/>
      <c r="ALR113" s="19"/>
      <c r="ALS113" s="19"/>
      <c r="ALT113" s="19"/>
      <c r="ALU113" s="19"/>
      <c r="ALV113" s="19"/>
      <c r="ALW113" s="19"/>
      <c r="ALX113" s="19"/>
      <c r="ALY113" s="19"/>
      <c r="ALZ113" s="19"/>
      <c r="AMA113" s="19"/>
      <c r="AMB113" s="19"/>
      <c r="AMC113" s="19"/>
      <c r="AMD113" s="19"/>
      <c r="AME113" s="19"/>
      <c r="AMF113" s="19"/>
      <c r="AMG113" s="19"/>
      <c r="AMH113" s="19"/>
      <c r="AMI113" s="19"/>
      <c r="AMJ113" s="19"/>
      <c r="AMK113" s="19"/>
      <c r="AML113" s="19"/>
      <c r="AMM113" s="19"/>
    </row>
    <row r="114" spans="1:1027" x14ac:dyDescent="0.3">
      <c r="A114" s="83"/>
      <c r="B114" s="83"/>
      <c r="C114" s="83"/>
      <c r="D114" s="65" t="s">
        <v>30</v>
      </c>
      <c r="E114" s="66">
        <f>SUM(O34,O50)</f>
        <v>0</v>
      </c>
      <c r="F114" s="66">
        <f>SUM(P34,P50)</f>
        <v>0</v>
      </c>
      <c r="G114" s="66">
        <f>SUM(I66,I75)</f>
        <v>0</v>
      </c>
      <c r="H114" s="66">
        <f>SUM(I91)</f>
        <v>0</v>
      </c>
      <c r="I114" s="66">
        <f>SUM(E114:H114)</f>
        <v>0</v>
      </c>
      <c r="K114" s="15"/>
      <c r="L114" s="15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  <c r="IG114" s="19"/>
      <c r="IH114" s="19"/>
      <c r="II114" s="19"/>
      <c r="IJ114" s="19"/>
      <c r="IK114" s="19"/>
      <c r="IL114" s="19"/>
      <c r="IM114" s="19"/>
      <c r="IN114" s="19"/>
      <c r="IO114" s="19"/>
      <c r="IP114" s="19"/>
      <c r="IQ114" s="19"/>
      <c r="IR114" s="19"/>
      <c r="IS114" s="19"/>
      <c r="IT114" s="19"/>
      <c r="IU114" s="19"/>
      <c r="IV114" s="19"/>
      <c r="IW114" s="19"/>
      <c r="IX114" s="19"/>
      <c r="IY114" s="19"/>
      <c r="IZ114" s="19"/>
      <c r="JA114" s="19"/>
      <c r="JB114" s="19"/>
      <c r="JC114" s="19"/>
      <c r="JD114" s="19"/>
      <c r="JE114" s="19"/>
      <c r="JF114" s="19"/>
      <c r="JG114" s="19"/>
      <c r="JH114" s="19"/>
      <c r="JI114" s="19"/>
      <c r="JJ114" s="19"/>
      <c r="JK114" s="19"/>
      <c r="JL114" s="19"/>
      <c r="JM114" s="19"/>
      <c r="JN114" s="19"/>
      <c r="JO114" s="19"/>
      <c r="JP114" s="19"/>
      <c r="JQ114" s="19"/>
      <c r="JR114" s="19"/>
      <c r="JS114" s="19"/>
      <c r="JT114" s="19"/>
      <c r="JU114" s="19"/>
      <c r="JV114" s="19"/>
      <c r="JW114" s="19"/>
      <c r="JX114" s="19"/>
      <c r="JY114" s="19"/>
      <c r="JZ114" s="19"/>
      <c r="KA114" s="19"/>
      <c r="KB114" s="19"/>
      <c r="KC114" s="19"/>
      <c r="KD114" s="19"/>
      <c r="KE114" s="19"/>
      <c r="KF114" s="19"/>
      <c r="KG114" s="19"/>
      <c r="KH114" s="19"/>
      <c r="KI114" s="19"/>
      <c r="KJ114" s="19"/>
      <c r="KK114" s="19"/>
      <c r="KL114" s="19"/>
      <c r="KM114" s="19"/>
      <c r="KN114" s="19"/>
      <c r="KO114" s="19"/>
      <c r="KP114" s="19"/>
      <c r="KQ114" s="19"/>
      <c r="KR114" s="19"/>
      <c r="KS114" s="19"/>
      <c r="KT114" s="19"/>
      <c r="KU114" s="19"/>
      <c r="KV114" s="19"/>
      <c r="KW114" s="19"/>
      <c r="KX114" s="19"/>
      <c r="KY114" s="19"/>
      <c r="KZ114" s="19"/>
      <c r="LA114" s="19"/>
      <c r="LB114" s="19"/>
      <c r="LC114" s="19"/>
      <c r="LD114" s="19"/>
      <c r="LE114" s="19"/>
      <c r="LF114" s="19"/>
      <c r="LG114" s="19"/>
      <c r="LH114" s="19"/>
      <c r="LI114" s="19"/>
      <c r="LJ114" s="19"/>
      <c r="LK114" s="19"/>
      <c r="LL114" s="19"/>
      <c r="LM114" s="19"/>
      <c r="LN114" s="19"/>
      <c r="LO114" s="19"/>
      <c r="LP114" s="19"/>
      <c r="LQ114" s="19"/>
      <c r="LR114" s="19"/>
      <c r="LS114" s="19"/>
      <c r="LT114" s="19"/>
      <c r="LU114" s="19"/>
      <c r="LV114" s="19"/>
      <c r="LW114" s="19"/>
      <c r="LX114" s="19"/>
      <c r="LY114" s="19"/>
      <c r="LZ114" s="19"/>
      <c r="MA114" s="19"/>
      <c r="MB114" s="19"/>
      <c r="MC114" s="19"/>
      <c r="MD114" s="19"/>
      <c r="ME114" s="19"/>
      <c r="MF114" s="19"/>
      <c r="MG114" s="19"/>
      <c r="MH114" s="19"/>
      <c r="MI114" s="19"/>
      <c r="MJ114" s="19"/>
      <c r="MK114" s="19"/>
      <c r="ML114" s="19"/>
      <c r="MM114" s="19"/>
      <c r="MN114" s="19"/>
      <c r="MO114" s="19"/>
      <c r="MP114" s="19"/>
      <c r="MQ114" s="19"/>
      <c r="MR114" s="19"/>
      <c r="MS114" s="19"/>
      <c r="MT114" s="19"/>
      <c r="MU114" s="19"/>
      <c r="MV114" s="19"/>
      <c r="MW114" s="19"/>
      <c r="MX114" s="19"/>
      <c r="MY114" s="19"/>
      <c r="MZ114" s="19"/>
      <c r="NA114" s="19"/>
      <c r="NB114" s="19"/>
      <c r="NC114" s="19"/>
      <c r="ND114" s="19"/>
      <c r="NE114" s="19"/>
      <c r="NF114" s="19"/>
      <c r="NG114" s="19"/>
      <c r="NH114" s="19"/>
      <c r="NI114" s="19"/>
      <c r="NJ114" s="19"/>
      <c r="NK114" s="19"/>
      <c r="NL114" s="19"/>
      <c r="NM114" s="19"/>
      <c r="NN114" s="19"/>
      <c r="NO114" s="19"/>
      <c r="NP114" s="19"/>
      <c r="NQ114" s="19"/>
      <c r="NR114" s="19"/>
      <c r="NS114" s="19"/>
      <c r="NT114" s="19"/>
      <c r="NU114" s="19"/>
      <c r="NV114" s="19"/>
      <c r="NW114" s="19"/>
      <c r="NX114" s="19"/>
      <c r="NY114" s="19"/>
      <c r="NZ114" s="19"/>
      <c r="OA114" s="19"/>
      <c r="OB114" s="19"/>
      <c r="OC114" s="19"/>
      <c r="OD114" s="19"/>
      <c r="OE114" s="19"/>
      <c r="OF114" s="19"/>
      <c r="OG114" s="19"/>
      <c r="OH114" s="19"/>
      <c r="OI114" s="19"/>
      <c r="OJ114" s="19"/>
      <c r="OK114" s="19"/>
      <c r="OL114" s="19"/>
      <c r="OM114" s="19"/>
      <c r="ON114" s="19"/>
      <c r="OO114" s="19"/>
      <c r="OP114" s="19"/>
      <c r="OQ114" s="19"/>
      <c r="OR114" s="19"/>
      <c r="OS114" s="19"/>
      <c r="OT114" s="19"/>
      <c r="OU114" s="19"/>
      <c r="OV114" s="19"/>
      <c r="OW114" s="19"/>
      <c r="OX114" s="19"/>
      <c r="OY114" s="19"/>
      <c r="OZ114" s="19"/>
      <c r="PA114" s="19"/>
      <c r="PB114" s="19"/>
      <c r="PC114" s="19"/>
      <c r="PD114" s="19"/>
      <c r="PE114" s="19"/>
      <c r="PF114" s="19"/>
      <c r="PG114" s="19"/>
      <c r="PH114" s="19"/>
      <c r="PI114" s="19"/>
      <c r="PJ114" s="19"/>
      <c r="PK114" s="19"/>
      <c r="PL114" s="19"/>
      <c r="PM114" s="19"/>
      <c r="PN114" s="19"/>
      <c r="PO114" s="19"/>
      <c r="PP114" s="19"/>
      <c r="PQ114" s="19"/>
      <c r="PR114" s="19"/>
      <c r="PS114" s="19"/>
      <c r="PT114" s="19"/>
      <c r="PU114" s="19"/>
      <c r="PV114" s="19"/>
      <c r="PW114" s="19"/>
      <c r="PX114" s="19"/>
      <c r="PY114" s="19"/>
      <c r="PZ114" s="19"/>
      <c r="QA114" s="19"/>
      <c r="QB114" s="19"/>
      <c r="QC114" s="19"/>
      <c r="QD114" s="19"/>
      <c r="QE114" s="19"/>
      <c r="QF114" s="19"/>
      <c r="QG114" s="19"/>
      <c r="QH114" s="19"/>
      <c r="QI114" s="19"/>
      <c r="QJ114" s="19"/>
      <c r="QK114" s="19"/>
      <c r="QL114" s="19"/>
      <c r="QM114" s="19"/>
      <c r="QN114" s="19"/>
      <c r="QO114" s="19"/>
      <c r="QP114" s="19"/>
      <c r="QQ114" s="19"/>
      <c r="QR114" s="19"/>
      <c r="QS114" s="19"/>
      <c r="QT114" s="19"/>
      <c r="QU114" s="19"/>
      <c r="QV114" s="19"/>
      <c r="QW114" s="19"/>
      <c r="QX114" s="19"/>
      <c r="QY114" s="19"/>
      <c r="QZ114" s="19"/>
      <c r="RA114" s="19"/>
      <c r="RB114" s="19"/>
      <c r="RC114" s="19"/>
      <c r="RD114" s="19"/>
      <c r="RE114" s="19"/>
      <c r="RF114" s="19"/>
      <c r="RG114" s="19"/>
      <c r="RH114" s="19"/>
      <c r="RI114" s="19"/>
      <c r="RJ114" s="19"/>
      <c r="RK114" s="19"/>
      <c r="RL114" s="19"/>
      <c r="RM114" s="19"/>
      <c r="RN114" s="19"/>
      <c r="RO114" s="19"/>
      <c r="RP114" s="19"/>
      <c r="RQ114" s="19"/>
      <c r="RR114" s="19"/>
      <c r="RS114" s="19"/>
      <c r="RT114" s="19"/>
      <c r="RU114" s="19"/>
      <c r="RV114" s="19"/>
      <c r="RW114" s="19"/>
      <c r="RX114" s="19"/>
      <c r="RY114" s="19"/>
      <c r="RZ114" s="19"/>
      <c r="SA114" s="19"/>
      <c r="SB114" s="19"/>
      <c r="SC114" s="19"/>
      <c r="SD114" s="19"/>
      <c r="SE114" s="19"/>
      <c r="SF114" s="19"/>
      <c r="SG114" s="19"/>
      <c r="SH114" s="19"/>
      <c r="SI114" s="19"/>
      <c r="SJ114" s="19"/>
      <c r="SK114" s="19"/>
      <c r="SL114" s="19"/>
      <c r="SM114" s="19"/>
      <c r="SN114" s="19"/>
      <c r="SO114" s="19"/>
      <c r="SP114" s="19"/>
      <c r="SQ114" s="19"/>
      <c r="SR114" s="19"/>
      <c r="SS114" s="19"/>
      <c r="ST114" s="19"/>
      <c r="SU114" s="19"/>
      <c r="SV114" s="19"/>
      <c r="SW114" s="19"/>
      <c r="SX114" s="19"/>
      <c r="SY114" s="19"/>
      <c r="SZ114" s="19"/>
      <c r="TA114" s="19"/>
      <c r="TB114" s="19"/>
      <c r="TC114" s="19"/>
      <c r="TD114" s="19"/>
      <c r="TE114" s="19"/>
      <c r="TF114" s="19"/>
      <c r="TG114" s="19"/>
      <c r="TH114" s="19"/>
      <c r="TI114" s="19"/>
      <c r="TJ114" s="19"/>
      <c r="TK114" s="19"/>
      <c r="TL114" s="19"/>
      <c r="TM114" s="19"/>
      <c r="TN114" s="19"/>
      <c r="TO114" s="19"/>
      <c r="TP114" s="19"/>
      <c r="TQ114" s="19"/>
      <c r="TR114" s="19"/>
      <c r="TS114" s="19"/>
      <c r="TT114" s="19"/>
      <c r="TU114" s="19"/>
      <c r="TV114" s="19"/>
      <c r="TW114" s="19"/>
      <c r="TX114" s="19"/>
      <c r="TY114" s="19"/>
      <c r="TZ114" s="19"/>
      <c r="UA114" s="19"/>
      <c r="UB114" s="19"/>
      <c r="UC114" s="19"/>
      <c r="UD114" s="19"/>
      <c r="UE114" s="19"/>
      <c r="UF114" s="19"/>
      <c r="UG114" s="19"/>
      <c r="UH114" s="19"/>
      <c r="UI114" s="19"/>
      <c r="UJ114" s="19"/>
      <c r="UK114" s="19"/>
      <c r="UL114" s="19"/>
      <c r="UM114" s="19"/>
      <c r="UN114" s="19"/>
      <c r="UO114" s="19"/>
      <c r="UP114" s="19"/>
      <c r="UQ114" s="19"/>
      <c r="UR114" s="19"/>
      <c r="US114" s="19"/>
      <c r="UT114" s="19"/>
      <c r="UU114" s="19"/>
      <c r="UV114" s="19"/>
      <c r="UW114" s="19"/>
      <c r="UX114" s="19"/>
      <c r="UY114" s="19"/>
      <c r="UZ114" s="19"/>
      <c r="VA114" s="19"/>
      <c r="VB114" s="19"/>
      <c r="VC114" s="19"/>
      <c r="VD114" s="19"/>
      <c r="VE114" s="19"/>
      <c r="VF114" s="19"/>
      <c r="VG114" s="19"/>
      <c r="VH114" s="19"/>
      <c r="VI114" s="19"/>
      <c r="VJ114" s="19"/>
      <c r="VK114" s="19"/>
      <c r="VL114" s="19"/>
      <c r="VM114" s="19"/>
      <c r="VN114" s="19"/>
      <c r="VO114" s="19"/>
      <c r="VP114" s="19"/>
      <c r="VQ114" s="19"/>
      <c r="VR114" s="19"/>
      <c r="VS114" s="19"/>
      <c r="VT114" s="19"/>
      <c r="VU114" s="19"/>
      <c r="VV114" s="19"/>
      <c r="VW114" s="19"/>
      <c r="VX114" s="19"/>
      <c r="VY114" s="19"/>
      <c r="VZ114" s="19"/>
      <c r="WA114" s="19"/>
      <c r="WB114" s="19"/>
      <c r="WC114" s="19"/>
      <c r="WD114" s="19"/>
      <c r="WE114" s="19"/>
      <c r="WF114" s="19"/>
      <c r="WG114" s="19"/>
      <c r="WH114" s="19"/>
      <c r="WI114" s="19"/>
      <c r="WJ114" s="19"/>
      <c r="WK114" s="19"/>
      <c r="WL114" s="19"/>
      <c r="WM114" s="19"/>
      <c r="WN114" s="19"/>
      <c r="WO114" s="19"/>
      <c r="WP114" s="19"/>
      <c r="WQ114" s="19"/>
      <c r="WR114" s="19"/>
      <c r="WS114" s="19"/>
      <c r="WT114" s="19"/>
      <c r="WU114" s="19"/>
      <c r="WV114" s="19"/>
      <c r="WW114" s="19"/>
      <c r="WX114" s="19"/>
      <c r="WY114" s="19"/>
      <c r="WZ114" s="19"/>
      <c r="XA114" s="19"/>
      <c r="XB114" s="19"/>
      <c r="XC114" s="19"/>
      <c r="XD114" s="19"/>
      <c r="XE114" s="19"/>
      <c r="XF114" s="19"/>
      <c r="XG114" s="19"/>
      <c r="XH114" s="19"/>
      <c r="XI114" s="19"/>
      <c r="XJ114" s="19"/>
      <c r="XK114" s="19"/>
      <c r="XL114" s="19"/>
      <c r="XM114" s="19"/>
      <c r="XN114" s="19"/>
      <c r="XO114" s="19"/>
      <c r="XP114" s="19"/>
      <c r="XQ114" s="19"/>
      <c r="XR114" s="19"/>
      <c r="XS114" s="19"/>
      <c r="XT114" s="19"/>
      <c r="XU114" s="19"/>
      <c r="XV114" s="19"/>
      <c r="XW114" s="19"/>
      <c r="XX114" s="19"/>
      <c r="XY114" s="19"/>
      <c r="XZ114" s="19"/>
      <c r="YA114" s="19"/>
      <c r="YB114" s="19"/>
      <c r="YC114" s="19"/>
      <c r="YD114" s="19"/>
      <c r="YE114" s="19"/>
      <c r="YF114" s="19"/>
      <c r="YG114" s="19"/>
      <c r="YH114" s="19"/>
      <c r="YI114" s="19"/>
      <c r="YJ114" s="19"/>
      <c r="YK114" s="19"/>
      <c r="YL114" s="19"/>
      <c r="YM114" s="19"/>
      <c r="YN114" s="19"/>
      <c r="YO114" s="19"/>
      <c r="YP114" s="19"/>
      <c r="YQ114" s="19"/>
      <c r="YR114" s="19"/>
      <c r="YS114" s="19"/>
      <c r="YT114" s="19"/>
      <c r="YU114" s="19"/>
      <c r="YV114" s="19"/>
      <c r="YW114" s="19"/>
      <c r="YX114" s="19"/>
      <c r="YY114" s="19"/>
      <c r="YZ114" s="19"/>
      <c r="ZA114" s="19"/>
      <c r="ZB114" s="19"/>
      <c r="ZC114" s="19"/>
      <c r="ZD114" s="19"/>
      <c r="ZE114" s="19"/>
      <c r="ZF114" s="19"/>
      <c r="ZG114" s="19"/>
      <c r="ZH114" s="19"/>
      <c r="ZI114" s="19"/>
      <c r="ZJ114" s="19"/>
      <c r="ZK114" s="19"/>
      <c r="ZL114" s="19"/>
      <c r="ZM114" s="19"/>
      <c r="ZN114" s="19"/>
      <c r="ZO114" s="19"/>
      <c r="ZP114" s="19"/>
      <c r="ZQ114" s="19"/>
      <c r="ZR114" s="19"/>
      <c r="ZS114" s="19"/>
      <c r="ZT114" s="19"/>
      <c r="ZU114" s="19"/>
      <c r="ZV114" s="19"/>
      <c r="ZW114" s="19"/>
      <c r="ZX114" s="19"/>
      <c r="ZY114" s="19"/>
      <c r="ZZ114" s="19"/>
      <c r="AAA114" s="19"/>
      <c r="AAB114" s="19"/>
      <c r="AAC114" s="19"/>
      <c r="AAD114" s="19"/>
      <c r="AAE114" s="19"/>
      <c r="AAF114" s="19"/>
      <c r="AAG114" s="19"/>
      <c r="AAH114" s="19"/>
      <c r="AAI114" s="19"/>
      <c r="AAJ114" s="19"/>
      <c r="AAK114" s="19"/>
      <c r="AAL114" s="19"/>
      <c r="AAM114" s="19"/>
      <c r="AAN114" s="19"/>
      <c r="AAO114" s="19"/>
      <c r="AAP114" s="19"/>
      <c r="AAQ114" s="19"/>
      <c r="AAR114" s="19"/>
      <c r="AAS114" s="19"/>
      <c r="AAT114" s="19"/>
      <c r="AAU114" s="19"/>
      <c r="AAV114" s="19"/>
      <c r="AAW114" s="19"/>
      <c r="AAX114" s="19"/>
      <c r="AAY114" s="19"/>
      <c r="AAZ114" s="19"/>
      <c r="ABA114" s="19"/>
      <c r="ABB114" s="19"/>
      <c r="ABC114" s="19"/>
      <c r="ABD114" s="19"/>
      <c r="ABE114" s="19"/>
      <c r="ABF114" s="19"/>
      <c r="ABG114" s="19"/>
      <c r="ABH114" s="19"/>
      <c r="ABI114" s="19"/>
      <c r="ABJ114" s="19"/>
      <c r="ABK114" s="19"/>
      <c r="ABL114" s="19"/>
      <c r="ABM114" s="19"/>
      <c r="ABN114" s="19"/>
      <c r="ABO114" s="19"/>
      <c r="ABP114" s="19"/>
      <c r="ABQ114" s="19"/>
      <c r="ABR114" s="19"/>
      <c r="ABS114" s="19"/>
      <c r="ABT114" s="19"/>
      <c r="ABU114" s="19"/>
      <c r="ABV114" s="19"/>
      <c r="ABW114" s="19"/>
      <c r="ABX114" s="19"/>
      <c r="ABY114" s="19"/>
      <c r="ABZ114" s="19"/>
      <c r="ACA114" s="19"/>
      <c r="ACB114" s="19"/>
      <c r="ACC114" s="19"/>
      <c r="ACD114" s="19"/>
      <c r="ACE114" s="19"/>
      <c r="ACF114" s="19"/>
      <c r="ACG114" s="19"/>
      <c r="ACH114" s="19"/>
      <c r="ACI114" s="19"/>
      <c r="ACJ114" s="19"/>
      <c r="ACK114" s="19"/>
      <c r="ACL114" s="19"/>
      <c r="ACM114" s="19"/>
      <c r="ACN114" s="19"/>
      <c r="ACO114" s="19"/>
      <c r="ACP114" s="19"/>
      <c r="ACQ114" s="19"/>
      <c r="ACR114" s="19"/>
      <c r="ACS114" s="19"/>
      <c r="ACT114" s="19"/>
      <c r="ACU114" s="19"/>
      <c r="ACV114" s="19"/>
      <c r="ACW114" s="19"/>
      <c r="ACX114" s="19"/>
      <c r="ACY114" s="19"/>
      <c r="ACZ114" s="19"/>
      <c r="ADA114" s="19"/>
      <c r="ADB114" s="19"/>
      <c r="ADC114" s="19"/>
      <c r="ADD114" s="19"/>
      <c r="ADE114" s="19"/>
      <c r="ADF114" s="19"/>
      <c r="ADG114" s="19"/>
      <c r="ADH114" s="19"/>
      <c r="ADI114" s="19"/>
      <c r="ADJ114" s="19"/>
      <c r="ADK114" s="19"/>
      <c r="ADL114" s="19"/>
      <c r="ADM114" s="19"/>
      <c r="ADN114" s="19"/>
      <c r="ADO114" s="19"/>
      <c r="ADP114" s="19"/>
      <c r="ADQ114" s="19"/>
      <c r="ADR114" s="19"/>
      <c r="ADS114" s="19"/>
      <c r="ADT114" s="19"/>
      <c r="ADU114" s="19"/>
      <c r="ADV114" s="19"/>
      <c r="ADW114" s="19"/>
      <c r="ADX114" s="19"/>
      <c r="ADY114" s="19"/>
      <c r="ADZ114" s="19"/>
      <c r="AEA114" s="19"/>
      <c r="AEB114" s="19"/>
      <c r="AEC114" s="19"/>
      <c r="AED114" s="19"/>
      <c r="AEE114" s="19"/>
      <c r="AEF114" s="19"/>
      <c r="AEG114" s="19"/>
      <c r="AEH114" s="19"/>
      <c r="AEI114" s="19"/>
      <c r="AEJ114" s="19"/>
      <c r="AEK114" s="19"/>
      <c r="AEL114" s="19"/>
      <c r="AEM114" s="19"/>
      <c r="AEN114" s="19"/>
      <c r="AEO114" s="19"/>
      <c r="AEP114" s="19"/>
      <c r="AEQ114" s="19"/>
      <c r="AER114" s="19"/>
      <c r="AES114" s="19"/>
      <c r="AET114" s="19"/>
      <c r="AEU114" s="19"/>
      <c r="AEV114" s="19"/>
      <c r="AEW114" s="19"/>
      <c r="AEX114" s="19"/>
      <c r="AEY114" s="19"/>
      <c r="AEZ114" s="19"/>
      <c r="AFA114" s="19"/>
      <c r="AFB114" s="19"/>
      <c r="AFC114" s="19"/>
      <c r="AFD114" s="19"/>
      <c r="AFE114" s="19"/>
      <c r="AFF114" s="19"/>
      <c r="AFG114" s="19"/>
      <c r="AFH114" s="19"/>
      <c r="AFI114" s="19"/>
      <c r="AFJ114" s="19"/>
      <c r="AFK114" s="19"/>
      <c r="AFL114" s="19"/>
      <c r="AFM114" s="19"/>
      <c r="AFN114" s="19"/>
      <c r="AFO114" s="19"/>
      <c r="AFP114" s="19"/>
      <c r="AFQ114" s="19"/>
      <c r="AFR114" s="19"/>
      <c r="AFS114" s="19"/>
      <c r="AFT114" s="19"/>
      <c r="AFU114" s="19"/>
      <c r="AFV114" s="19"/>
      <c r="AFW114" s="19"/>
      <c r="AFX114" s="19"/>
      <c r="AFY114" s="19"/>
      <c r="AFZ114" s="19"/>
      <c r="AGA114" s="19"/>
      <c r="AGB114" s="19"/>
      <c r="AGC114" s="19"/>
      <c r="AGD114" s="19"/>
      <c r="AGE114" s="19"/>
      <c r="AGF114" s="19"/>
      <c r="AGG114" s="19"/>
      <c r="AGH114" s="19"/>
      <c r="AGI114" s="19"/>
      <c r="AGJ114" s="19"/>
      <c r="AGK114" s="19"/>
      <c r="AGL114" s="19"/>
      <c r="AGM114" s="19"/>
      <c r="AGN114" s="19"/>
      <c r="AGO114" s="19"/>
      <c r="AGP114" s="19"/>
      <c r="AGQ114" s="19"/>
      <c r="AGR114" s="19"/>
      <c r="AGS114" s="19"/>
      <c r="AGT114" s="19"/>
      <c r="AGU114" s="19"/>
      <c r="AGV114" s="19"/>
      <c r="AGW114" s="19"/>
      <c r="AGX114" s="19"/>
      <c r="AGY114" s="19"/>
      <c r="AGZ114" s="19"/>
      <c r="AHA114" s="19"/>
      <c r="AHB114" s="19"/>
      <c r="AHC114" s="19"/>
      <c r="AHD114" s="19"/>
      <c r="AHE114" s="19"/>
      <c r="AHF114" s="19"/>
      <c r="AHG114" s="19"/>
      <c r="AHH114" s="19"/>
      <c r="AHI114" s="19"/>
      <c r="AHJ114" s="19"/>
      <c r="AHK114" s="19"/>
      <c r="AHL114" s="19"/>
      <c r="AHM114" s="19"/>
      <c r="AHN114" s="19"/>
      <c r="AHO114" s="19"/>
      <c r="AHP114" s="19"/>
      <c r="AHQ114" s="19"/>
      <c r="AHR114" s="19"/>
      <c r="AHS114" s="19"/>
      <c r="AHT114" s="19"/>
      <c r="AHU114" s="19"/>
      <c r="AHV114" s="19"/>
      <c r="AHW114" s="19"/>
      <c r="AHX114" s="19"/>
      <c r="AHY114" s="19"/>
      <c r="AHZ114" s="19"/>
      <c r="AIA114" s="19"/>
      <c r="AIB114" s="19"/>
      <c r="AIC114" s="19"/>
      <c r="AID114" s="19"/>
      <c r="AIE114" s="19"/>
      <c r="AIF114" s="19"/>
      <c r="AIG114" s="19"/>
      <c r="AIH114" s="19"/>
      <c r="AII114" s="19"/>
      <c r="AIJ114" s="19"/>
      <c r="AIK114" s="19"/>
      <c r="AIL114" s="19"/>
      <c r="AIM114" s="19"/>
      <c r="AIN114" s="19"/>
      <c r="AIO114" s="19"/>
      <c r="AIP114" s="19"/>
      <c r="AIQ114" s="19"/>
      <c r="AIR114" s="19"/>
      <c r="AIS114" s="19"/>
      <c r="AIT114" s="19"/>
      <c r="AIU114" s="19"/>
      <c r="AIV114" s="19"/>
      <c r="AIW114" s="19"/>
      <c r="AIX114" s="19"/>
      <c r="AIY114" s="19"/>
      <c r="AIZ114" s="19"/>
      <c r="AJA114" s="19"/>
      <c r="AJB114" s="19"/>
      <c r="AJC114" s="19"/>
      <c r="AJD114" s="19"/>
      <c r="AJE114" s="19"/>
      <c r="AJF114" s="19"/>
      <c r="AJG114" s="19"/>
      <c r="AJH114" s="19"/>
      <c r="AJI114" s="19"/>
      <c r="AJJ114" s="19"/>
      <c r="AJK114" s="19"/>
      <c r="AJL114" s="19"/>
      <c r="AJM114" s="19"/>
      <c r="AJN114" s="19"/>
      <c r="AJO114" s="19"/>
      <c r="AJP114" s="19"/>
      <c r="AJQ114" s="19"/>
      <c r="AJR114" s="19"/>
      <c r="AJS114" s="19"/>
      <c r="AJT114" s="19"/>
      <c r="AJU114" s="19"/>
      <c r="AJV114" s="19"/>
      <c r="AJW114" s="19"/>
      <c r="AJX114" s="19"/>
      <c r="AJY114" s="19"/>
      <c r="AJZ114" s="19"/>
      <c r="AKA114" s="19"/>
      <c r="AKB114" s="19"/>
      <c r="AKC114" s="19"/>
      <c r="AKD114" s="19"/>
      <c r="AKE114" s="19"/>
      <c r="AKF114" s="19"/>
      <c r="AKG114" s="19"/>
      <c r="AKH114" s="19"/>
      <c r="AKI114" s="19"/>
      <c r="AKJ114" s="19"/>
      <c r="AKK114" s="19"/>
      <c r="AKL114" s="19"/>
      <c r="AKM114" s="19"/>
      <c r="AKN114" s="19"/>
      <c r="AKO114" s="19"/>
      <c r="AKP114" s="19"/>
      <c r="AKQ114" s="19"/>
      <c r="AKR114" s="19"/>
      <c r="AKS114" s="19"/>
      <c r="AKT114" s="19"/>
      <c r="AKU114" s="19"/>
      <c r="AKV114" s="19"/>
      <c r="AKW114" s="19"/>
      <c r="AKX114" s="19"/>
      <c r="AKY114" s="19"/>
      <c r="AKZ114" s="19"/>
      <c r="ALA114" s="19"/>
      <c r="ALB114" s="19"/>
      <c r="ALC114" s="19"/>
      <c r="ALD114" s="19"/>
      <c r="ALE114" s="19"/>
      <c r="ALF114" s="19"/>
      <c r="ALG114" s="19"/>
      <c r="ALH114" s="19"/>
      <c r="ALI114" s="19"/>
      <c r="ALJ114" s="19"/>
      <c r="ALK114" s="19"/>
      <c r="ALL114" s="19"/>
      <c r="ALM114" s="19"/>
      <c r="ALN114" s="19"/>
      <c r="ALO114" s="19"/>
      <c r="ALP114" s="19"/>
      <c r="ALQ114" s="19"/>
      <c r="ALR114" s="19"/>
      <c r="ALS114" s="19"/>
      <c r="ALT114" s="19"/>
      <c r="ALU114" s="19"/>
      <c r="ALV114" s="19"/>
      <c r="ALW114" s="19"/>
      <c r="ALX114" s="19"/>
      <c r="ALY114" s="19"/>
      <c r="ALZ114" s="19"/>
      <c r="AMA114" s="19"/>
      <c r="AMB114" s="19"/>
      <c r="AMC114" s="19"/>
      <c r="AMD114" s="19"/>
      <c r="AME114" s="19"/>
      <c r="AMF114" s="19"/>
      <c r="AMG114" s="19"/>
      <c r="AMH114" s="19"/>
      <c r="AMI114" s="19"/>
      <c r="AMJ114" s="19"/>
      <c r="AMK114" s="19"/>
      <c r="AML114" s="19"/>
      <c r="AMM114" s="19"/>
    </row>
    <row r="115" spans="1:1027" x14ac:dyDescent="0.3">
      <c r="A115" s="80"/>
      <c r="B115" s="80"/>
      <c r="C115" s="80"/>
      <c r="D115" s="80"/>
      <c r="E115" s="80"/>
      <c r="F115" s="80"/>
      <c r="G115" s="80"/>
      <c r="H115" s="80"/>
      <c r="I115" s="80"/>
      <c r="J115" s="80"/>
    </row>
  </sheetData>
  <mergeCells count="95">
    <mergeCell ref="J89:K89"/>
    <mergeCell ref="J90:K90"/>
    <mergeCell ref="A95:Q95"/>
    <mergeCell ref="A105:F105"/>
    <mergeCell ref="J83:K83"/>
    <mergeCell ref="J84:K84"/>
    <mergeCell ref="J85:K85"/>
    <mergeCell ref="J86:K86"/>
    <mergeCell ref="J87:K87"/>
    <mergeCell ref="J88:K88"/>
    <mergeCell ref="J82:K82"/>
    <mergeCell ref="D71:G71"/>
    <mergeCell ref="J71:K71"/>
    <mergeCell ref="D72:G72"/>
    <mergeCell ref="J72:K72"/>
    <mergeCell ref="D73:G73"/>
    <mergeCell ref="J73:K73"/>
    <mergeCell ref="D74:G74"/>
    <mergeCell ref="J74:K74"/>
    <mergeCell ref="A78:Q78"/>
    <mergeCell ref="I80:K80"/>
    <mergeCell ref="J81:K81"/>
    <mergeCell ref="D70:G70"/>
    <mergeCell ref="J70:K70"/>
    <mergeCell ref="H60:H61"/>
    <mergeCell ref="I60:I61"/>
    <mergeCell ref="J60:K61"/>
    <mergeCell ref="J62:K62"/>
    <mergeCell ref="J63:K63"/>
    <mergeCell ref="J64:K64"/>
    <mergeCell ref="J65:K65"/>
    <mergeCell ref="A67:H67"/>
    <mergeCell ref="I68:K68"/>
    <mergeCell ref="D69:G69"/>
    <mergeCell ref="J69:K69"/>
    <mergeCell ref="D50:E50"/>
    <mergeCell ref="A56:Q56"/>
    <mergeCell ref="A58:H58"/>
    <mergeCell ref="I59:K59"/>
    <mergeCell ref="A60:A61"/>
    <mergeCell ref="B60:B61"/>
    <mergeCell ref="C60:C61"/>
    <mergeCell ref="D60:D61"/>
    <mergeCell ref="E60:E61"/>
    <mergeCell ref="G60:G61"/>
    <mergeCell ref="N38:Q38"/>
    <mergeCell ref="A39:A40"/>
    <mergeCell ref="B39:B40"/>
    <mergeCell ref="C39:C40"/>
    <mergeCell ref="D39:D40"/>
    <mergeCell ref="E39:E40"/>
    <mergeCell ref="N39:N40"/>
    <mergeCell ref="O39:O40"/>
    <mergeCell ref="P39:P40"/>
    <mergeCell ref="Q39:Q40"/>
    <mergeCell ref="F28:G28"/>
    <mergeCell ref="H28:I28"/>
    <mergeCell ref="A37:J37"/>
    <mergeCell ref="F29:G29"/>
    <mergeCell ref="H29:I29"/>
    <mergeCell ref="F30:G30"/>
    <mergeCell ref="H30:I30"/>
    <mergeCell ref="F31:G31"/>
    <mergeCell ref="H31:I31"/>
    <mergeCell ref="F32:G32"/>
    <mergeCell ref="H32:I32"/>
    <mergeCell ref="F33:G33"/>
    <mergeCell ref="H33:I33"/>
    <mergeCell ref="D34:E34"/>
    <mergeCell ref="F25:G25"/>
    <mergeCell ref="H25:I25"/>
    <mergeCell ref="F26:G26"/>
    <mergeCell ref="H26:I26"/>
    <mergeCell ref="F27:G27"/>
    <mergeCell ref="H27:I27"/>
    <mergeCell ref="N22:Q22"/>
    <mergeCell ref="A23:A24"/>
    <mergeCell ref="B23:B24"/>
    <mergeCell ref="C23:C24"/>
    <mergeCell ref="D23:D24"/>
    <mergeCell ref="E23:E24"/>
    <mergeCell ref="F23:G23"/>
    <mergeCell ref="H23:I23"/>
    <mergeCell ref="N23:N24"/>
    <mergeCell ref="O23:O24"/>
    <mergeCell ref="P23:P24"/>
    <mergeCell ref="Q23:Q24"/>
    <mergeCell ref="F24:G24"/>
    <mergeCell ref="H24:I24"/>
    <mergeCell ref="A1:Q1"/>
    <mergeCell ref="A21:J21"/>
    <mergeCell ref="A2:Q2"/>
    <mergeCell ref="A3:Q3"/>
    <mergeCell ref="A6:Q6"/>
    <mergeCell ref="A20:Q20"/>
  </mergeCells>
  <dataValidations count="1">
    <dataValidation type="list" operator="equal" allowBlank="1" showErrorMessage="1" sqref="A66:C66" xr:uid="{00000000-0002-0000-0200-000000000000}">
      <formula1>"Année 1,Année 2,Année 3,Année 4"</formula1>
      <formula2>0</formula2>
    </dataValidation>
  </dataValidations>
  <pageMargins left="0.7" right="0.7" top="0.75" bottom="0.72916666666666663" header="0.3" footer="0.3"/>
  <pageSetup paperSize="9" scale="34" fitToWidth="0" fitToHeight="0" orientation="landscape" r:id="rId1"/>
  <rowBreaks count="1" manualBreakCount="1">
    <brk id="54" max="16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7"/>
  <dimension ref="A1:AMK8"/>
  <sheetViews>
    <sheetView view="pageBreakPreview" zoomScale="85" zoomScaleNormal="68" zoomScaleSheetLayoutView="85" workbookViewId="0">
      <selection activeCell="F7" sqref="F7"/>
    </sheetView>
  </sheetViews>
  <sheetFormatPr baseColWidth="10" defaultColWidth="15" defaultRowHeight="14.5" x14ac:dyDescent="0.35"/>
  <cols>
    <col min="1" max="1" width="20.1796875" style="1" customWidth="1"/>
    <col min="2" max="1025" width="15" style="1"/>
  </cols>
  <sheetData>
    <row r="1" spans="1:1025" s="8" customFormat="1" ht="18.5" x14ac:dyDescent="0.45">
      <c r="A1" s="197" t="s">
        <v>53</v>
      </c>
      <c r="B1" s="197"/>
      <c r="C1" s="197"/>
      <c r="D1" s="197"/>
      <c r="E1" s="197"/>
      <c r="F1" s="197"/>
      <c r="G1" s="197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</row>
    <row r="2" spans="1:1025" x14ac:dyDescent="0.35">
      <c r="A2" s="55">
        <v>2021</v>
      </c>
      <c r="B2" s="2"/>
      <c r="C2" s="2"/>
      <c r="D2" s="2"/>
      <c r="E2" s="2"/>
      <c r="F2" s="2"/>
      <c r="G2" s="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</row>
    <row r="3" spans="1:1025" ht="39" x14ac:dyDescent="0.35">
      <c r="A3" s="3" t="s">
        <v>32</v>
      </c>
      <c r="B3" s="3" t="s">
        <v>26</v>
      </c>
      <c r="C3" s="3" t="s">
        <v>27</v>
      </c>
      <c r="D3" s="3" t="s">
        <v>28</v>
      </c>
      <c r="E3" s="3" t="s">
        <v>33</v>
      </c>
      <c r="F3" s="3" t="s">
        <v>34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</row>
    <row r="4" spans="1:1025" x14ac:dyDescent="0.35">
      <c r="A4" s="130">
        <f>'chef de file (préciser)'!E11</f>
        <v>0</v>
      </c>
      <c r="B4" s="5" t="e">
        <f>'chef de file (préciser)'!E98</f>
        <v>#DIV/0!</v>
      </c>
      <c r="C4" s="5" t="e">
        <f>'chef de file (préciser)'!F98</f>
        <v>#DIV/0!</v>
      </c>
      <c r="D4" s="5">
        <f>'chef de file (préciser)'!G98</f>
        <v>0</v>
      </c>
      <c r="E4" s="5">
        <f>'chef de file (préciser)'!H98</f>
        <v>0</v>
      </c>
      <c r="F4" s="6" t="e">
        <f>ROUND(SUM(B4:F4),2)</f>
        <v>#DIV/0!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</row>
    <row r="5" spans="1:1025" x14ac:dyDescent="0.35">
      <c r="A5" s="130">
        <f>'partenaire 1 (préciser)'!E11</f>
        <v>0</v>
      </c>
      <c r="B5" s="5" t="e">
        <f>'partenaire 1 (préciser)'!E98</f>
        <v>#DIV/0!</v>
      </c>
      <c r="C5" s="5" t="e">
        <f>'partenaire 1 (préciser)'!F98</f>
        <v>#DIV/0!</v>
      </c>
      <c r="D5" s="5">
        <f>'partenaire 1 (préciser)'!G98</f>
        <v>0</v>
      </c>
      <c r="E5" s="5">
        <f>'partenaire 1 (préciser)'!H98</f>
        <v>0</v>
      </c>
      <c r="F5" s="6" t="e">
        <f>ROUND(SUM(B5:F5),2)</f>
        <v>#DIV/0!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</row>
    <row r="6" spans="1:1025" x14ac:dyDescent="0.35">
      <c r="A6" s="130">
        <f>'partenaire 2 (préciser)'!E11</f>
        <v>0</v>
      </c>
      <c r="B6" s="5" t="e">
        <f>'partenaire 2 (préciser)'!E98</f>
        <v>#DIV/0!</v>
      </c>
      <c r="C6" s="5" t="e">
        <f>'partenaire 2 (préciser)'!F98</f>
        <v>#DIV/0!</v>
      </c>
      <c r="D6" s="5">
        <f>'partenaire 2 (préciser)'!G98</f>
        <v>0</v>
      </c>
      <c r="E6" s="5">
        <f>'partenaire 2 (préciser)'!H98</f>
        <v>0</v>
      </c>
      <c r="F6" s="6" t="e">
        <f>ROUND(SUM(B6:F6),2)</f>
        <v>#DIV/0!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</row>
    <row r="7" spans="1:1025" x14ac:dyDescent="0.35">
      <c r="A7" s="7" t="s">
        <v>35</v>
      </c>
      <c r="B7" s="6" t="e">
        <f>ROUND(SUM(B4:B6),2)</f>
        <v>#DIV/0!</v>
      </c>
      <c r="C7" s="6" t="e">
        <f>ROUND(SUM(C4:C6),2)</f>
        <v>#DIV/0!</v>
      </c>
      <c r="D7" s="6">
        <f>ROUND(SUM(D4:D6),2)</f>
        <v>0</v>
      </c>
      <c r="E7" s="6">
        <f>ROUND(SUM(E4:E6),2)</f>
        <v>0</v>
      </c>
      <c r="F7" s="6" t="e">
        <f>ROUND(SUM(B7:F7),2)</f>
        <v>#DIV/0!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</row>
    <row r="8" spans="1:1025" x14ac:dyDescent="0.3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</row>
  </sheetData>
  <mergeCells count="1">
    <mergeCell ref="A1:G1"/>
  </mergeCells>
  <pageMargins left="0.7" right="0.7" top="0.75" bottom="0.75" header="0.3" footer="0.3"/>
  <pageSetup paperSize="9"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8"/>
  <dimension ref="A1:AMH10"/>
  <sheetViews>
    <sheetView view="pageBreakPreview" zoomScale="85" zoomScaleNormal="100" zoomScaleSheetLayoutView="85" workbookViewId="0">
      <selection activeCell="A4" sqref="A4"/>
    </sheetView>
  </sheetViews>
  <sheetFormatPr baseColWidth="10" defaultColWidth="16" defaultRowHeight="14.5" x14ac:dyDescent="0.35"/>
  <cols>
    <col min="1" max="7" width="16" style="1"/>
    <col min="8" max="8" width="17.7265625" style="1" customWidth="1"/>
    <col min="9" max="1022" width="16" style="1"/>
  </cols>
  <sheetData>
    <row r="1" spans="1:1022" s="8" customFormat="1" ht="18.75" customHeight="1" x14ac:dyDescent="0.45">
      <c r="A1" s="197" t="s">
        <v>54</v>
      </c>
      <c r="B1" s="197"/>
      <c r="C1" s="197"/>
      <c r="D1" s="197"/>
      <c r="E1" s="197"/>
      <c r="F1" s="197"/>
      <c r="G1" s="197"/>
      <c r="H1" s="197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</row>
    <row r="2" spans="1:1022" s="8" customFormat="1" ht="18.75" customHeight="1" x14ac:dyDescent="0.45">
      <c r="A2" s="197" t="s">
        <v>36</v>
      </c>
      <c r="B2" s="197"/>
      <c r="C2" s="197"/>
      <c r="D2" s="197"/>
      <c r="E2" s="197"/>
      <c r="F2" s="197"/>
      <c r="G2" s="197"/>
      <c r="H2" s="197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</row>
    <row r="3" spans="1:1022" ht="18.5" x14ac:dyDescent="0.35">
      <c r="A3" s="9"/>
      <c r="B3" s="9"/>
      <c r="C3" s="9"/>
      <c r="D3" s="9"/>
      <c r="E3" s="9"/>
      <c r="F3" s="9"/>
      <c r="G3" s="9"/>
      <c r="AMH3"/>
    </row>
    <row r="4" spans="1:1022" ht="18.5" x14ac:dyDescent="0.35">
      <c r="A4" s="64">
        <v>2021</v>
      </c>
      <c r="B4" s="2"/>
      <c r="C4" s="2"/>
      <c r="D4" s="2"/>
      <c r="E4" s="2"/>
      <c r="F4" s="2"/>
      <c r="G4" s="2"/>
      <c r="AMH4"/>
    </row>
    <row r="5" spans="1:1022" ht="52" x14ac:dyDescent="0.35">
      <c r="A5" s="3" t="s">
        <v>32</v>
      </c>
      <c r="B5" s="3" t="s">
        <v>26</v>
      </c>
      <c r="C5" s="3" t="s">
        <v>27</v>
      </c>
      <c r="D5" s="3" t="s">
        <v>28</v>
      </c>
      <c r="E5" s="3" t="s">
        <v>33</v>
      </c>
      <c r="F5" s="3" t="s">
        <v>29</v>
      </c>
      <c r="G5" s="62" t="s">
        <v>34</v>
      </c>
      <c r="H5" s="3" t="s">
        <v>51</v>
      </c>
      <c r="AMH5"/>
    </row>
    <row r="6" spans="1:1022" x14ac:dyDescent="0.35">
      <c r="A6" s="4">
        <f>'chef de file (préciser)'!E11</f>
        <v>0</v>
      </c>
      <c r="B6" s="5">
        <f>'chef de file (préciser)'!E114</f>
        <v>0</v>
      </c>
      <c r="C6" s="5">
        <f>'chef de file (préciser)'!F114</f>
        <v>0</v>
      </c>
      <c r="D6" s="5">
        <f>'chef de file (préciser)'!G114</f>
        <v>0</v>
      </c>
      <c r="E6" s="5">
        <f>'chef de file (préciser)'!H114</f>
        <v>0</v>
      </c>
      <c r="F6" s="5">
        <f>'chef de file (préciser)'!I114</f>
        <v>0</v>
      </c>
      <c r="G6" s="56">
        <f>ROUND(SUM(B6:F6),2)</f>
        <v>0</v>
      </c>
      <c r="H6" s="60">
        <f>G6*0.6</f>
        <v>0</v>
      </c>
      <c r="AMH6"/>
    </row>
    <row r="7" spans="1:1022" x14ac:dyDescent="0.35">
      <c r="A7" s="4">
        <f>'partenaire 1 (préciser)'!E11</f>
        <v>0</v>
      </c>
      <c r="B7" s="5">
        <f>'partenaire 1 (préciser)'!E114</f>
        <v>0</v>
      </c>
      <c r="C7" s="5">
        <f>'partenaire 1 (préciser)'!F114</f>
        <v>0</v>
      </c>
      <c r="D7" s="5">
        <f>'partenaire 1 (préciser)'!G114</f>
        <v>0</v>
      </c>
      <c r="E7" s="5">
        <f>'partenaire 1 (préciser)'!H114</f>
        <v>0</v>
      </c>
      <c r="F7" s="5">
        <f>'partenaire 1 (préciser)'!I114</f>
        <v>0</v>
      </c>
      <c r="G7" s="56">
        <f t="shared" ref="G7:G9" si="0">ROUND(SUM(B7:F7),2)</f>
        <v>0</v>
      </c>
      <c r="H7" s="60">
        <f t="shared" ref="H7:H8" si="1">G7*0.6</f>
        <v>0</v>
      </c>
      <c r="AMH7"/>
    </row>
    <row r="8" spans="1:1022" x14ac:dyDescent="0.35">
      <c r="A8" s="4">
        <f>'partenaire 2 (préciser)'!E11</f>
        <v>0</v>
      </c>
      <c r="B8" s="5">
        <f>'partenaire 2 (préciser)'!E114</f>
        <v>0</v>
      </c>
      <c r="C8" s="5">
        <f>'partenaire 2 (préciser)'!F114</f>
        <v>0</v>
      </c>
      <c r="D8" s="5">
        <f>'partenaire 2 (préciser)'!G114</f>
        <v>0</v>
      </c>
      <c r="E8" s="5">
        <f>'partenaire 2 (préciser)'!H114</f>
        <v>0</v>
      </c>
      <c r="F8" s="5">
        <f>'partenaire 2 (préciser)'!I114</f>
        <v>0</v>
      </c>
      <c r="G8" s="56">
        <f t="shared" si="0"/>
        <v>0</v>
      </c>
      <c r="H8" s="60">
        <f t="shared" si="1"/>
        <v>0</v>
      </c>
      <c r="AMH8"/>
    </row>
    <row r="9" spans="1:1022" x14ac:dyDescent="0.35">
      <c r="A9" s="63" t="s">
        <v>35</v>
      </c>
      <c r="B9" s="56">
        <f>ROUND(SUM(B6:B8),2)</f>
        <v>0</v>
      </c>
      <c r="C9" s="56">
        <f>ROUND(SUM(C6:C8),2)</f>
        <v>0</v>
      </c>
      <c r="D9" s="56">
        <f>ROUND(SUM(D6:D8),2)</f>
        <v>0</v>
      </c>
      <c r="E9" s="56">
        <f>ROUND(SUM(E6:E8),2)</f>
        <v>0</v>
      </c>
      <c r="F9" s="56">
        <f>ROUND(SUM(F6:F8),2)</f>
        <v>0</v>
      </c>
      <c r="G9" s="56">
        <f t="shared" si="0"/>
        <v>0</v>
      </c>
      <c r="H9" s="61">
        <f>G9*0.6</f>
        <v>0</v>
      </c>
      <c r="AMH9"/>
    </row>
    <row r="10" spans="1:1022" ht="39" x14ac:dyDescent="0.35">
      <c r="A10" s="57" t="s">
        <v>52</v>
      </c>
      <c r="B10" s="60">
        <f>B9*0.6</f>
        <v>0</v>
      </c>
      <c r="C10" s="60">
        <f t="shared" ref="C10:F10" si="2">C9*0.6</f>
        <v>0</v>
      </c>
      <c r="D10" s="60">
        <f t="shared" si="2"/>
        <v>0</v>
      </c>
      <c r="E10" s="60">
        <f t="shared" si="2"/>
        <v>0</v>
      </c>
      <c r="F10" s="60">
        <f t="shared" si="2"/>
        <v>0</v>
      </c>
      <c r="G10" s="60">
        <f>G9*0.6</f>
        <v>0</v>
      </c>
      <c r="H10" s="5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</row>
  </sheetData>
  <mergeCells count="2">
    <mergeCell ref="A1:H1"/>
    <mergeCell ref="A2:H2"/>
  </mergeCells>
  <pageMargins left="0.7" right="0.7" top="0.75" bottom="0.75" header="0.3" footer="0.3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/>
  <dimension ref="A1:AMJ16"/>
  <sheetViews>
    <sheetView view="pageBreakPreview" zoomScale="115" zoomScaleNormal="100" zoomScaleSheetLayoutView="115" workbookViewId="0">
      <selection activeCell="C14" sqref="C14"/>
    </sheetView>
  </sheetViews>
  <sheetFormatPr baseColWidth="10" defaultRowHeight="14.5" x14ac:dyDescent="0.35"/>
  <cols>
    <col min="1" max="1" width="16.453125" customWidth="1"/>
    <col min="2" max="2" width="18.26953125" customWidth="1"/>
    <col min="3" max="3" width="32.54296875" customWidth="1"/>
  </cols>
  <sheetData>
    <row r="1" spans="1:1024" s="8" customFormat="1" ht="18.75" customHeight="1" x14ac:dyDescent="0.45">
      <c r="A1" s="197" t="s">
        <v>36</v>
      </c>
      <c r="B1" s="197"/>
      <c r="C1" s="197"/>
      <c r="D1" s="197"/>
      <c r="E1" s="59"/>
      <c r="F1" s="59"/>
      <c r="G1" s="59"/>
      <c r="H1" s="59"/>
      <c r="I1" s="59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spans="1:1024" x14ac:dyDescent="0.35">
      <c r="A2" s="10"/>
    </row>
    <row r="4" spans="1:1024" x14ac:dyDescent="0.35">
      <c r="A4" s="11" t="s">
        <v>37</v>
      </c>
      <c r="B4" s="11" t="s">
        <v>38</v>
      </c>
      <c r="C4" s="11" t="s">
        <v>39</v>
      </c>
    </row>
    <row r="5" spans="1:1024" x14ac:dyDescent="0.35">
      <c r="A5" s="12"/>
      <c r="B5" s="12"/>
      <c r="C5" s="13"/>
    </row>
    <row r="6" spans="1:1024" x14ac:dyDescent="0.35">
      <c r="A6" s="12"/>
      <c r="B6" s="12"/>
      <c r="C6" s="13"/>
    </row>
    <row r="7" spans="1:1024" x14ac:dyDescent="0.35">
      <c r="A7" s="12"/>
      <c r="B7" s="12"/>
      <c r="C7" s="13"/>
    </row>
    <row r="8" spans="1:1024" x14ac:dyDescent="0.35">
      <c r="A8" s="12"/>
      <c r="B8" s="12"/>
      <c r="C8" s="13"/>
    </row>
    <row r="9" spans="1:1024" x14ac:dyDescent="0.35">
      <c r="A9" s="12"/>
      <c r="B9" s="12"/>
      <c r="C9" s="13"/>
    </row>
    <row r="10" spans="1:1024" x14ac:dyDescent="0.35">
      <c r="A10" s="12"/>
      <c r="B10" s="12"/>
      <c r="C10" s="13"/>
    </row>
    <row r="11" spans="1:1024" x14ac:dyDescent="0.35">
      <c r="A11" s="12"/>
      <c r="B11" s="12"/>
      <c r="C11" s="13"/>
    </row>
    <row r="12" spans="1:1024" x14ac:dyDescent="0.35">
      <c r="A12" s="12"/>
      <c r="B12" s="12"/>
      <c r="C12" s="13"/>
    </row>
    <row r="13" spans="1:1024" x14ac:dyDescent="0.35">
      <c r="A13" s="12"/>
      <c r="B13" s="12"/>
      <c r="C13" s="13"/>
    </row>
    <row r="14" spans="1:1024" x14ac:dyDescent="0.35">
      <c r="A14" s="12"/>
      <c r="B14" s="12"/>
      <c r="C14" s="13"/>
    </row>
    <row r="15" spans="1:1024" x14ac:dyDescent="0.35">
      <c r="A15" s="12"/>
      <c r="B15" s="12"/>
      <c r="C15" s="13"/>
    </row>
    <row r="16" spans="1:1024" x14ac:dyDescent="0.35">
      <c r="A16" s="12"/>
      <c r="B16" s="12"/>
      <c r="C16" s="13"/>
    </row>
  </sheetData>
  <mergeCells count="1">
    <mergeCell ref="A1:D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7</vt:i4>
      </vt:variant>
    </vt:vector>
  </HeadingPairs>
  <TitlesOfParts>
    <vt:vector size="13" baseType="lpstr">
      <vt:lpstr>chef de file (préciser)</vt:lpstr>
      <vt:lpstr>partenaire 1 (préciser)</vt:lpstr>
      <vt:lpstr>partenaire 2 (préciser)</vt:lpstr>
      <vt:lpstr>synthese</vt:lpstr>
      <vt:lpstr>synthese_instructeur</vt:lpstr>
      <vt:lpstr>cout horaire</vt:lpstr>
      <vt:lpstr>'chef de file (préciser)'!_Hlk51329401</vt:lpstr>
      <vt:lpstr>'chef de file (préciser)'!Zone_d_impression</vt:lpstr>
      <vt:lpstr>'cout horaire'!Zone_d_impression</vt:lpstr>
      <vt:lpstr>'partenaire 1 (préciser)'!Zone_d_impression</vt:lpstr>
      <vt:lpstr>'partenaire 2 (préciser)'!Zone_d_impression</vt:lpstr>
      <vt:lpstr>synthese!Zone_d_impression</vt:lpstr>
      <vt:lpstr>synthese_instructeur!Zone_d_impression</vt:lpstr>
    </vt:vector>
  </TitlesOfParts>
  <Company>RLR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Couve_c</dc:creator>
  <cp:lastModifiedBy>TARDIVO Caroline</cp:lastModifiedBy>
  <cp:lastPrinted>2018-11-30T13:56:09Z</cp:lastPrinted>
  <dcterms:created xsi:type="dcterms:W3CDTF">2016-11-28T10:37:17Z</dcterms:created>
  <dcterms:modified xsi:type="dcterms:W3CDTF">2020-10-20T08:02:08Z</dcterms:modified>
</cp:coreProperties>
</file>