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6380" windowHeight="8130" tabRatio="775" activeTab="0"/>
  </bookViews>
  <sheets>
    <sheet name="Annexe financière" sheetId="1" r:id="rId1"/>
    <sheet name="Feuil1" sheetId="2" r:id="rId2"/>
  </sheets>
  <definedNames>
    <definedName name="_xlnm.Print_Area" localSheetId="0">'Annexe financière'!$A$1:$I$50</definedName>
    <definedName name="_xlnm.Print_Area" localSheetId="0">'Annexe financière'!$A$1:$I$50</definedName>
  </definedNames>
  <calcPr fullCalcOnLoad="1"/>
</workbook>
</file>

<file path=xl/sharedStrings.xml><?xml version="1.0" encoding="utf-8"?>
<sst xmlns="http://schemas.openxmlformats.org/spreadsheetml/2006/main" count="83" uniqueCount="71">
  <si>
    <t>CHARGES</t>
  </si>
  <si>
    <t>Description</t>
  </si>
  <si>
    <t>Montant des charges</t>
  </si>
  <si>
    <t>PRODUITS</t>
  </si>
  <si>
    <t>Origine</t>
  </si>
  <si>
    <t>Financement total</t>
  </si>
  <si>
    <t>CHARGES DIRECTES</t>
  </si>
  <si>
    <t>Achats</t>
  </si>
  <si>
    <t>Achats d'études et prestations de services</t>
  </si>
  <si>
    <t>Achats de matériel, petit équipement et travaux</t>
  </si>
  <si>
    <t>Achats matières et fournitures</t>
  </si>
  <si>
    <t>Services extérieurs</t>
  </si>
  <si>
    <t>Sous-traitance générale</t>
  </si>
  <si>
    <t>Locations</t>
  </si>
  <si>
    <t>Entretien et réparation</t>
  </si>
  <si>
    <t>Etudes et recherche</t>
  </si>
  <si>
    <t>Autres services extérieurs</t>
  </si>
  <si>
    <t>Personnel extérieur</t>
  </si>
  <si>
    <t>Rémunération d'intermédiaires et honoraires</t>
  </si>
  <si>
    <t>Transport de biens, transports collectifs de personnes</t>
  </si>
  <si>
    <t>Déplacements missions et réceptions</t>
  </si>
  <si>
    <t>Frais postaux et télécommunication</t>
  </si>
  <si>
    <r>
      <t xml:space="preserve">Autres achats </t>
    </r>
    <r>
      <rPr>
        <i/>
        <sz val="10"/>
        <rFont val="Verdana"/>
        <family val="2"/>
      </rPr>
      <t>(préciser)</t>
    </r>
  </si>
  <si>
    <r>
      <t xml:space="preserve">Divers </t>
    </r>
    <r>
      <rPr>
        <i/>
        <sz val="10"/>
        <rFont val="Verdana"/>
        <family val="2"/>
      </rPr>
      <t>(préciser)</t>
    </r>
  </si>
  <si>
    <t>Impôts et taxes</t>
  </si>
  <si>
    <t>Impôts et taxes sur rémunération</t>
  </si>
  <si>
    <t>Charges de personnel</t>
  </si>
  <si>
    <t>Rémunération des personnels</t>
  </si>
  <si>
    <t>Charges sociales</t>
  </si>
  <si>
    <t>Autres charges de personnel</t>
  </si>
  <si>
    <t>Autres subventions publiques</t>
  </si>
  <si>
    <t>Etat</t>
  </si>
  <si>
    <t>Europe</t>
  </si>
  <si>
    <t>FEDER</t>
  </si>
  <si>
    <t>FEADER</t>
  </si>
  <si>
    <r>
      <t xml:space="preserve">Autre </t>
    </r>
    <r>
      <rPr>
        <i/>
        <sz val="10"/>
        <rFont val="Verdana"/>
        <family val="2"/>
      </rPr>
      <t>(préciser)</t>
    </r>
  </si>
  <si>
    <t>Départements</t>
  </si>
  <si>
    <t>Communes et EPCI</t>
  </si>
  <si>
    <t>Taux</t>
  </si>
  <si>
    <t>Fonds propres</t>
  </si>
  <si>
    <r>
      <t xml:space="preserve">Fondation </t>
    </r>
    <r>
      <rPr>
        <i/>
        <sz val="10"/>
        <rFont val="Verdana"/>
        <family val="2"/>
      </rPr>
      <t>(préciser)</t>
    </r>
  </si>
  <si>
    <t>Vente de produits</t>
  </si>
  <si>
    <t>Participation financière des usagers</t>
  </si>
  <si>
    <t>AIDES PRIVEES</t>
  </si>
  <si>
    <r>
      <t xml:space="preserve">Autres </t>
    </r>
    <r>
      <rPr>
        <i/>
        <sz val="10"/>
        <rFont val="Verdana"/>
        <family val="2"/>
      </rPr>
      <t>(préciser)</t>
    </r>
  </si>
  <si>
    <t>BUDGET PREVISIONNEL DE L'OPERATION</t>
  </si>
  <si>
    <r>
      <t xml:space="preserve">Charges de structure </t>
    </r>
    <r>
      <rPr>
        <sz val="8"/>
        <rFont val="Verdana"/>
        <family val="2"/>
      </rPr>
      <t>(3)</t>
    </r>
  </si>
  <si>
    <r>
      <t>SUBVENTIONS PUBLIQUES</t>
    </r>
    <r>
      <rPr>
        <b/>
        <sz val="8"/>
        <rFont val="Verdana"/>
        <family val="2"/>
      </rPr>
      <t>(1)</t>
    </r>
  </si>
  <si>
    <r>
      <t>Subvention Région</t>
    </r>
    <r>
      <rPr>
        <b/>
        <sz val="8"/>
        <color indexed="9"/>
        <rFont val="Verdana"/>
        <family val="2"/>
      </rPr>
      <t>(2)</t>
    </r>
  </si>
  <si>
    <t>Région Occitanie</t>
  </si>
  <si>
    <t>Préciser</t>
  </si>
  <si>
    <r>
      <t>Bénévolat</t>
    </r>
    <r>
      <rPr>
        <sz val="8"/>
        <rFont val="Verdana"/>
        <family val="2"/>
      </rPr>
      <t xml:space="preserve"> (4) </t>
    </r>
  </si>
  <si>
    <t>Autres charges de gestion courante</t>
  </si>
  <si>
    <t>Emploi des contributions volontaires en nature</t>
  </si>
  <si>
    <t>Contributions volontaires en nature</t>
  </si>
  <si>
    <t>Dons et prestations en nature</t>
  </si>
  <si>
    <t>Publicité, publication et relations publiques</t>
  </si>
  <si>
    <t>Budget présenté :</t>
  </si>
  <si>
    <t>Financement acquis (A) ou sollicité (S)</t>
  </si>
  <si>
    <t>Intitulé du projet :</t>
  </si>
  <si>
    <t>Nom du demandeur :</t>
  </si>
  <si>
    <t xml:space="preserve">Dons et prestations en nature </t>
  </si>
  <si>
    <t>SOUS-TOTAL CHARGES 
DIRECTES</t>
  </si>
  <si>
    <t>SOUS-TOTAL CHARGES</t>
  </si>
  <si>
    <t>SOUS-TOTAL CONTRIBUTIONS VOLONTAIRES EN NATURE</t>
  </si>
  <si>
    <t xml:space="preserve">TOTAL OPERATION  </t>
  </si>
  <si>
    <t>SOUS-TOTAL PRODUITS</t>
  </si>
  <si>
    <t>A</t>
  </si>
  <si>
    <t>S</t>
  </si>
  <si>
    <t>HT/TTC (supprimer la mention inutile)</t>
  </si>
  <si>
    <r>
      <rPr>
        <b/>
        <i/>
        <sz val="10"/>
        <color indexed="53"/>
        <rFont val="Verdana"/>
        <family val="2"/>
      </rPr>
      <t>A LIRE ATTENTIVEMENT AVANT DE COMPLETER VOTRE BUDGET PREVISIONNEL</t>
    </r>
    <r>
      <rPr>
        <b/>
        <i/>
        <sz val="10"/>
        <color indexed="53"/>
        <rFont val="Verdana"/>
        <family val="2"/>
      </rPr>
      <t xml:space="preserve">
</t>
    </r>
    <r>
      <rPr>
        <b/>
        <i/>
        <sz val="10"/>
        <rFont val="Verdana"/>
        <family val="2"/>
      </rPr>
      <t>Seules les cases affichées en blanc doivent être remplies ; les autres cases se remplissent automatiquement. 
Les règles suivantes doivent être respectées, sinon la ou les cases concernées restent affichées en rouge une fois la saisie terminée :</t>
    </r>
    <r>
      <rPr>
        <i/>
        <sz val="10"/>
        <rFont val="Verdana"/>
        <family val="2"/>
      </rPr>
      <t xml:space="preserve">
- Le montant total de l'opération doit être identique au niveau des charges et des produits
- (1) Le taux maximum de financements publics ne peut excéder </t>
    </r>
    <r>
      <rPr>
        <b/>
        <i/>
        <sz val="10"/>
        <rFont val="Verdana"/>
        <family val="2"/>
      </rPr>
      <t>80 %</t>
    </r>
    <r>
      <rPr>
        <i/>
        <sz val="10"/>
        <rFont val="Verdana"/>
        <family val="2"/>
      </rPr>
      <t xml:space="preserve">
- (2) L’aide de la Région est plafonnée à </t>
    </r>
    <r>
      <rPr>
        <b/>
        <i/>
        <sz val="10"/>
        <rFont val="Verdana"/>
        <family val="2"/>
      </rPr>
      <t>7500 €</t>
    </r>
    <r>
      <rPr>
        <i/>
        <sz val="10"/>
        <rFont val="Verdana"/>
        <family val="2"/>
      </rPr>
      <t xml:space="preserve"> et à </t>
    </r>
    <r>
      <rPr>
        <b/>
        <i/>
        <sz val="10"/>
        <rFont val="Verdana"/>
        <family val="2"/>
      </rPr>
      <t>50 %</t>
    </r>
    <r>
      <rPr>
        <i/>
        <sz val="10"/>
        <rFont val="Verdana"/>
        <family val="2"/>
      </rPr>
      <t xml:space="preserve"> du montant total des dépenses éligibles
- (3) Charges de structure : les charges de structure sont plafonnées à </t>
    </r>
    <r>
      <rPr>
        <b/>
        <i/>
        <sz val="10"/>
        <rFont val="Verdana"/>
        <family val="2"/>
      </rPr>
      <t>15 %</t>
    </r>
    <r>
      <rPr>
        <i/>
        <sz val="10"/>
        <rFont val="Verdana"/>
        <family val="2"/>
      </rPr>
      <t xml:space="preserve"> du montant total des charges directes.
- (4) Le bénévolat peut être valorisé dans la limite de </t>
    </r>
    <r>
      <rPr>
        <b/>
        <i/>
        <sz val="10"/>
        <rFont val="Verdana"/>
        <family val="2"/>
      </rPr>
      <t xml:space="preserve">20 % </t>
    </r>
    <r>
      <rPr>
        <i/>
        <sz val="10"/>
        <rFont val="Verdana"/>
        <family val="2"/>
      </rPr>
      <t xml:space="preserve">du montant total des charges directes. Le montant du bénévolat doit être identique dans la section "Charges" et la section "Produits"
</t>
    </r>
    <r>
      <rPr>
        <b/>
        <i/>
        <sz val="10"/>
        <rFont val="Verdana"/>
        <family val="2"/>
      </rPr>
      <t>Dans la colonne H, merci d'utiliser la liste déroulante pour indiquer si le financement est acquis (A) ou sollicité (S)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</si>
</sst>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* #,##0\ [$€-1]\ ;\-* #,##0\ [$€-1]\ ;\ * &quot;- &quot;[$€-1]\ ;@\ "/>
    <numFmt numFmtId="167" formatCode="0;;;@"/>
    <numFmt numFmtId="168" formatCode="#,##0&quot; €&quot;"/>
    <numFmt numFmtId="169" formatCode="#,##0\ &quot;€&quot;"/>
    <numFmt numFmtId="170" formatCode="#,##0.00\ &quot;€&quot;"/>
    <numFmt numFmtId="171" formatCode="#,##0.00\ _€"/>
  </numFmts>
  <fonts count="49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i/>
      <sz val="10"/>
      <color indexed="53"/>
      <name val="Verdana"/>
      <family val="2"/>
    </font>
    <font>
      <b/>
      <i/>
      <sz val="10"/>
      <color indexed="53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i/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66" fontId="0" fillId="0" borderId="0" applyFill="0" applyBorder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170" fontId="1" fillId="0" borderId="0" xfId="0" applyNumberFormat="1" applyFont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/>
    </xf>
    <xf numFmtId="44" fontId="1" fillId="33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left" vertical="center" wrapText="1"/>
    </xf>
    <xf numFmtId="44" fontId="1" fillId="0" borderId="23" xfId="0" applyNumberFormat="1" applyFont="1" applyFill="1" applyBorder="1" applyAlignment="1">
      <alignment horizontal="center" vertical="center"/>
    </xf>
    <xf numFmtId="44" fontId="1" fillId="33" borderId="23" xfId="0" applyNumberFormat="1" applyFont="1" applyFill="1" applyBorder="1" applyAlignment="1">
      <alignment horizontal="center" vertical="center"/>
    </xf>
    <xf numFmtId="168" fontId="2" fillId="0" borderId="24" xfId="0" applyNumberFormat="1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44" fontId="1" fillId="33" borderId="25" xfId="0" applyNumberFormat="1" applyFont="1" applyFill="1" applyBorder="1" applyAlignment="1">
      <alignment horizontal="center" vertical="center"/>
    </xf>
    <xf numFmtId="44" fontId="2" fillId="35" borderId="26" xfId="0" applyNumberFormat="1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168" fontId="1" fillId="0" borderId="28" xfId="0" applyNumberFormat="1" applyFont="1" applyBorder="1" applyAlignment="1">
      <alignment horizontal="center" vertical="center"/>
    </xf>
    <xf numFmtId="170" fontId="2" fillId="36" borderId="29" xfId="0" applyNumberFormat="1" applyFont="1" applyFill="1" applyBorder="1" applyAlignment="1">
      <alignment vertical="center" wrapText="1"/>
    </xf>
    <xf numFmtId="44" fontId="2" fillId="34" borderId="30" xfId="0" applyNumberFormat="1" applyFont="1" applyFill="1" applyBorder="1" applyAlignment="1">
      <alignment horizontal="center" vertical="center"/>
    </xf>
    <xf numFmtId="44" fontId="2" fillId="34" borderId="23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0" fontId="2" fillId="34" borderId="30" xfId="0" applyNumberFormat="1" applyFont="1" applyFill="1" applyBorder="1" applyAlignment="1">
      <alignment horizontal="center" vertical="center"/>
    </xf>
    <xf numFmtId="10" fontId="2" fillId="34" borderId="23" xfId="0" applyNumberFormat="1" applyFont="1" applyFill="1" applyBorder="1" applyAlignment="1">
      <alignment horizontal="center" vertical="center"/>
    </xf>
    <xf numFmtId="10" fontId="2" fillId="35" borderId="31" xfId="0" applyNumberFormat="1" applyFont="1" applyFill="1" applyBorder="1" applyAlignment="1">
      <alignment horizontal="center" vertical="center"/>
    </xf>
    <xf numFmtId="44" fontId="2" fillId="13" borderId="30" xfId="0" applyNumberFormat="1" applyFont="1" applyFill="1" applyBorder="1" applyAlignment="1">
      <alignment horizontal="center" vertical="center"/>
    </xf>
    <xf numFmtId="10" fontId="2" fillId="13" borderId="30" xfId="0" applyNumberFormat="1" applyFont="1" applyFill="1" applyBorder="1" applyAlignment="1">
      <alignment horizontal="center" vertical="center"/>
    </xf>
    <xf numFmtId="44" fontId="2" fillId="37" borderId="23" xfId="0" applyNumberFormat="1" applyFont="1" applyFill="1" applyBorder="1" applyAlignment="1">
      <alignment horizontal="center" vertical="center"/>
    </xf>
    <xf numFmtId="10" fontId="2" fillId="37" borderId="23" xfId="0" applyNumberFormat="1" applyFont="1" applyFill="1" applyBorder="1" applyAlignment="1">
      <alignment horizontal="center" vertical="center"/>
    </xf>
    <xf numFmtId="10" fontId="1" fillId="0" borderId="23" xfId="0" applyNumberFormat="1" applyFont="1" applyFill="1" applyBorder="1" applyAlignment="1">
      <alignment horizontal="center" vertical="center"/>
    </xf>
    <xf numFmtId="10" fontId="1" fillId="33" borderId="23" xfId="0" applyNumberFormat="1" applyFont="1" applyFill="1" applyBorder="1" applyAlignment="1">
      <alignment horizontal="center" vertical="center"/>
    </xf>
    <xf numFmtId="10" fontId="1" fillId="33" borderId="25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left" vertical="center" wrapText="1"/>
    </xf>
    <xf numFmtId="0" fontId="4" fillId="38" borderId="33" xfId="0" applyFont="1" applyFill="1" applyBorder="1" applyAlignment="1">
      <alignment horizontal="left" vertical="center" wrapText="1"/>
    </xf>
    <xf numFmtId="10" fontId="1" fillId="0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10" fontId="1" fillId="0" borderId="37" xfId="0" applyNumberFormat="1" applyFont="1" applyBorder="1" applyAlignment="1">
      <alignment horizontal="center" vertical="center"/>
    </xf>
    <xf numFmtId="0" fontId="2" fillId="13" borderId="38" xfId="0" applyFont="1" applyFill="1" applyBorder="1" applyAlignment="1">
      <alignment horizontal="left" vertical="center" wrapText="1"/>
    </xf>
    <xf numFmtId="0" fontId="47" fillId="34" borderId="39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168" fontId="2" fillId="0" borderId="41" xfId="0" applyNumberFormat="1" applyFont="1" applyBorder="1" applyAlignment="1">
      <alignment horizontal="center" vertical="center" wrapText="1"/>
    </xf>
    <xf numFmtId="168" fontId="2" fillId="0" borderId="42" xfId="0" applyNumberFormat="1" applyFont="1" applyBorder="1" applyAlignment="1">
      <alignment horizontal="center" vertical="center" wrapText="1"/>
    </xf>
    <xf numFmtId="44" fontId="2" fillId="13" borderId="43" xfId="0" applyNumberFormat="1" applyFont="1" applyFill="1" applyBorder="1" applyAlignment="1">
      <alignment horizontal="center" vertical="center"/>
    </xf>
    <xf numFmtId="10" fontId="2" fillId="13" borderId="43" xfId="0" applyNumberFormat="1" applyFont="1" applyFill="1" applyBorder="1" applyAlignment="1">
      <alignment horizontal="center" vertical="center"/>
    </xf>
    <xf numFmtId="0" fontId="47" fillId="34" borderId="4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/>
    </xf>
    <xf numFmtId="49" fontId="47" fillId="34" borderId="45" xfId="0" applyNumberFormat="1" applyFont="1" applyFill="1" applyBorder="1" applyAlignment="1">
      <alignment horizontal="left" vertical="center" wrapText="1"/>
    </xf>
    <xf numFmtId="49" fontId="2" fillId="37" borderId="45" xfId="0" applyNumberFormat="1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33" borderId="45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vertical="center"/>
    </xf>
    <xf numFmtId="49" fontId="1" fillId="33" borderId="45" xfId="0" applyNumberFormat="1" applyFont="1" applyFill="1" applyBorder="1" applyAlignment="1">
      <alignment vertical="center" wrapText="1"/>
    </xf>
    <xf numFmtId="49" fontId="1" fillId="33" borderId="46" xfId="0" applyNumberFormat="1" applyFont="1" applyFill="1" applyBorder="1" applyAlignment="1">
      <alignment horizontal="left" vertical="center"/>
    </xf>
    <xf numFmtId="49" fontId="2" fillId="35" borderId="47" xfId="0" applyNumberFormat="1" applyFont="1" applyFill="1" applyBorder="1" applyAlignment="1">
      <alignment horizontal="left" vertical="center" wrapText="1"/>
    </xf>
    <xf numFmtId="0" fontId="1" fillId="0" borderId="48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10" fontId="2" fillId="34" borderId="49" xfId="0" applyNumberFormat="1" applyFont="1" applyFill="1" applyBorder="1" applyAlignment="1">
      <alignment horizontal="center" vertical="center"/>
    </xf>
    <xf numFmtId="0" fontId="2" fillId="13" borderId="50" xfId="0" applyFont="1" applyFill="1" applyBorder="1" applyAlignment="1">
      <alignment horizontal="left" vertical="center" wrapText="1"/>
    </xf>
    <xf numFmtId="42" fontId="2" fillId="34" borderId="51" xfId="0" applyNumberFormat="1" applyFont="1" applyFill="1" applyBorder="1" applyAlignment="1">
      <alignment horizontal="center" vertical="center"/>
    </xf>
    <xf numFmtId="42" fontId="1" fillId="0" borderId="51" xfId="0" applyNumberFormat="1" applyFont="1" applyFill="1" applyBorder="1" applyAlignment="1">
      <alignment horizontal="center" vertical="center"/>
    </xf>
    <xf numFmtId="42" fontId="1" fillId="0" borderId="52" xfId="0" applyNumberFormat="1" applyFont="1" applyFill="1" applyBorder="1" applyAlignment="1">
      <alignment horizontal="center" vertical="center"/>
    </xf>
    <xf numFmtId="42" fontId="1" fillId="0" borderId="53" xfId="0" applyNumberFormat="1" applyFont="1" applyFill="1" applyBorder="1" applyAlignment="1">
      <alignment horizontal="center" vertical="center"/>
    </xf>
    <xf numFmtId="42" fontId="1" fillId="33" borderId="53" xfId="0" applyNumberFormat="1" applyFont="1" applyFill="1" applyBorder="1" applyAlignment="1">
      <alignment horizontal="center" vertical="center"/>
    </xf>
    <xf numFmtId="42" fontId="2" fillId="13" borderId="49" xfId="0" applyNumberFormat="1" applyFont="1" applyFill="1" applyBorder="1" applyAlignment="1">
      <alignment vertical="center"/>
    </xf>
    <xf numFmtId="42" fontId="2" fillId="34" borderId="13" xfId="0" applyNumberFormat="1" applyFont="1" applyFill="1" applyBorder="1" applyAlignment="1">
      <alignment horizontal="center" vertical="center"/>
    </xf>
    <xf numFmtId="42" fontId="1" fillId="0" borderId="51" xfId="0" applyNumberFormat="1" applyFont="1" applyBorder="1" applyAlignment="1">
      <alignment horizontal="center" vertical="center"/>
    </xf>
    <xf numFmtId="42" fontId="2" fillId="36" borderId="49" xfId="0" applyNumberFormat="1" applyFont="1" applyFill="1" applyBorder="1" applyAlignment="1">
      <alignment vertical="center"/>
    </xf>
    <xf numFmtId="42" fontId="4" fillId="38" borderId="13" xfId="0" applyNumberFormat="1" applyFont="1" applyFill="1" applyBorder="1" applyAlignment="1">
      <alignment horizontal="center" vertical="center"/>
    </xf>
    <xf numFmtId="42" fontId="2" fillId="13" borderId="54" xfId="0" applyNumberFormat="1" applyFont="1" applyFill="1" applyBorder="1" applyAlignment="1">
      <alignment horizontal="center" vertical="center"/>
    </xf>
    <xf numFmtId="42" fontId="2" fillId="34" borderId="55" xfId="0" applyNumberFormat="1" applyFont="1" applyFill="1" applyBorder="1" applyAlignment="1">
      <alignment horizontal="center" vertical="center"/>
    </xf>
    <xf numFmtId="42" fontId="1" fillId="0" borderId="56" xfId="0" applyNumberFormat="1" applyFont="1" applyFill="1" applyBorder="1" applyAlignment="1">
      <alignment horizontal="center" vertical="center"/>
    </xf>
    <xf numFmtId="42" fontId="2" fillId="34" borderId="56" xfId="0" applyNumberFormat="1" applyFont="1" applyFill="1" applyBorder="1" applyAlignment="1">
      <alignment horizontal="center" vertical="center"/>
    </xf>
    <xf numFmtId="42" fontId="2" fillId="37" borderId="56" xfId="0" applyNumberFormat="1" applyFont="1" applyFill="1" applyBorder="1" applyAlignment="1">
      <alignment horizontal="center" vertical="center"/>
    </xf>
    <xf numFmtId="42" fontId="1" fillId="33" borderId="56" xfId="0" applyNumberFormat="1" applyFont="1" applyFill="1" applyBorder="1" applyAlignment="1">
      <alignment horizontal="center" vertical="center"/>
    </xf>
    <xf numFmtId="42" fontId="2" fillId="13" borderId="57" xfId="0" applyNumberFormat="1" applyFont="1" applyFill="1" applyBorder="1" applyAlignment="1">
      <alignment horizontal="center" vertical="center"/>
    </xf>
    <xf numFmtId="42" fontId="1" fillId="33" borderId="58" xfId="0" applyNumberFormat="1" applyFont="1" applyFill="1" applyBorder="1" applyAlignment="1">
      <alignment horizontal="center" vertical="center"/>
    </xf>
    <xf numFmtId="42" fontId="1" fillId="33" borderId="59" xfId="0" applyNumberFormat="1" applyFont="1" applyFill="1" applyBorder="1" applyAlignment="1">
      <alignment horizontal="center" vertical="center"/>
    </xf>
    <xf numFmtId="42" fontId="2" fillId="35" borderId="42" xfId="0" applyNumberFormat="1" applyFont="1" applyFill="1" applyBorder="1" applyAlignment="1">
      <alignment horizontal="left" vertical="center"/>
    </xf>
    <xf numFmtId="0" fontId="2" fillId="39" borderId="60" xfId="0" applyFont="1" applyFill="1" applyBorder="1" applyAlignment="1">
      <alignment horizontal="center" vertical="center" wrapText="1"/>
    </xf>
    <xf numFmtId="167" fontId="2" fillId="39" borderId="61" xfId="0" applyNumberFormat="1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167" fontId="2" fillId="39" borderId="53" xfId="0" applyNumberFormat="1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left" vertical="center"/>
    </xf>
    <xf numFmtId="0" fontId="2" fillId="13" borderId="32" xfId="0" applyFont="1" applyFill="1" applyBorder="1" applyAlignment="1">
      <alignment horizontal="left" vertical="center"/>
    </xf>
    <xf numFmtId="0" fontId="2" fillId="13" borderId="49" xfId="0" applyFont="1" applyFill="1" applyBorder="1" applyAlignment="1">
      <alignment horizontal="left" vertical="center"/>
    </xf>
    <xf numFmtId="0" fontId="2" fillId="39" borderId="63" xfId="0" applyFont="1" applyFill="1" applyBorder="1" applyAlignment="1">
      <alignment horizontal="center" vertical="center" wrapText="1"/>
    </xf>
    <xf numFmtId="0" fontId="2" fillId="39" borderId="64" xfId="0" applyFont="1" applyFill="1" applyBorder="1" applyAlignment="1">
      <alignment horizontal="center" vertical="center" wrapText="1"/>
    </xf>
    <xf numFmtId="167" fontId="2" fillId="39" borderId="20" xfId="0" applyNumberFormat="1" applyFont="1" applyFill="1" applyBorder="1" applyAlignment="1">
      <alignment horizontal="center" vertical="center" wrapText="1"/>
    </xf>
    <xf numFmtId="167" fontId="2" fillId="39" borderId="65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66" xfId="0" applyFont="1" applyFill="1" applyBorder="1" applyAlignment="1">
      <alignment horizontal="left" vertical="center" wrapText="1"/>
    </xf>
    <xf numFmtId="0" fontId="2" fillId="13" borderId="66" xfId="0" applyFont="1" applyFill="1" applyBorder="1" applyAlignment="1">
      <alignment horizontal="left" vertical="center"/>
    </xf>
    <xf numFmtId="168" fontId="4" fillId="40" borderId="33" xfId="0" applyNumberFormat="1" applyFont="1" applyFill="1" applyBorder="1" applyAlignment="1">
      <alignment horizontal="center" vertical="center"/>
    </xf>
    <xf numFmtId="168" fontId="4" fillId="40" borderId="67" xfId="0" applyNumberFormat="1" applyFont="1" applyFill="1" applyBorder="1" applyAlignment="1">
      <alignment horizontal="center" vertical="center"/>
    </xf>
    <xf numFmtId="168" fontId="4" fillId="40" borderId="31" xfId="0" applyNumberFormat="1" applyFont="1" applyFill="1" applyBorder="1" applyAlignment="1">
      <alignment horizontal="center" vertical="center"/>
    </xf>
    <xf numFmtId="0" fontId="2" fillId="41" borderId="68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168" fontId="4" fillId="40" borderId="38" xfId="0" applyNumberFormat="1" applyFont="1" applyFill="1" applyBorder="1" applyAlignment="1">
      <alignment horizontal="center" vertical="center"/>
    </xf>
    <xf numFmtId="42" fontId="4" fillId="38" borderId="69" xfId="0" applyNumberFormat="1" applyFont="1" applyFill="1" applyBorder="1" applyAlignment="1">
      <alignment horizontal="center" vertical="center"/>
    </xf>
    <xf numFmtId="42" fontId="4" fillId="38" borderId="67" xfId="0" applyNumberFormat="1" applyFont="1" applyFill="1" applyBorder="1" applyAlignment="1">
      <alignment horizontal="center" vertical="center"/>
    </xf>
    <xf numFmtId="42" fontId="4" fillId="38" borderId="26" xfId="0" applyNumberFormat="1" applyFont="1" applyFill="1" applyBorder="1" applyAlignment="1">
      <alignment horizontal="center" vertical="center"/>
    </xf>
    <xf numFmtId="42" fontId="2" fillId="36" borderId="12" xfId="0" applyNumberFormat="1" applyFont="1" applyFill="1" applyBorder="1" applyAlignment="1">
      <alignment vertical="center"/>
    </xf>
    <xf numFmtId="42" fontId="2" fillId="36" borderId="32" xfId="0" applyNumberFormat="1" applyFont="1" applyFill="1" applyBorder="1" applyAlignment="1">
      <alignment vertical="center"/>
    </xf>
    <xf numFmtId="42" fontId="2" fillId="36" borderId="49" xfId="0" applyNumberFormat="1" applyFont="1" applyFill="1" applyBorder="1" applyAlignment="1">
      <alignment vertical="center"/>
    </xf>
    <xf numFmtId="0" fontId="2" fillId="13" borderId="11" xfId="0" applyFont="1" applyFill="1" applyBorder="1" applyAlignment="1">
      <alignment horizontal="left" vertical="center" wrapText="1"/>
    </xf>
    <xf numFmtId="0" fontId="2" fillId="13" borderId="66" xfId="0" applyFont="1" applyFill="1" applyBorder="1" applyAlignment="1">
      <alignment horizontal="left" vertical="center" wrapText="1"/>
    </xf>
    <xf numFmtId="42" fontId="1" fillId="0" borderId="70" xfId="0" applyNumberFormat="1" applyFont="1" applyBorder="1" applyAlignment="1">
      <alignment horizontal="center" vertical="center"/>
    </xf>
    <xf numFmtId="42" fontId="1" fillId="0" borderId="71" xfId="0" applyNumberFormat="1" applyFont="1" applyBorder="1" applyAlignment="1">
      <alignment horizontal="center" vertical="center"/>
    </xf>
    <xf numFmtId="42" fontId="1" fillId="0" borderId="72" xfId="0" applyNumberFormat="1" applyFont="1" applyFill="1" applyBorder="1" applyAlignment="1">
      <alignment horizontal="center" vertical="center"/>
    </xf>
    <xf numFmtId="42" fontId="1" fillId="0" borderId="73" xfId="0" applyNumberFormat="1" applyFont="1" applyFill="1" applyBorder="1" applyAlignment="1">
      <alignment horizontal="center" vertical="center"/>
    </xf>
    <xf numFmtId="42" fontId="47" fillId="34" borderId="11" xfId="0" applyNumberFormat="1" applyFont="1" applyFill="1" applyBorder="1" applyAlignment="1">
      <alignment horizontal="center" vertical="center" wrapText="1"/>
    </xf>
    <xf numFmtId="42" fontId="47" fillId="34" borderId="4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view="pageBreakPreview" zoomScale="85" zoomScaleNormal="85" zoomScaleSheetLayoutView="85" zoomScalePageLayoutView="0" workbookViewId="0" topLeftCell="A16">
      <selection activeCell="D42" sqref="D42"/>
    </sheetView>
  </sheetViews>
  <sheetFormatPr defaultColWidth="11.421875" defaultRowHeight="12.75"/>
  <cols>
    <col min="1" max="1" width="0.85546875" style="1" customWidth="1"/>
    <col min="2" max="2" width="4.140625" style="1" customWidth="1"/>
    <col min="3" max="3" width="34.8515625" style="2" customWidth="1"/>
    <col min="4" max="4" width="16.8515625" style="3" customWidth="1"/>
    <col min="5" max="5" width="2.7109375" style="8" customWidth="1"/>
    <col min="6" max="6" width="22.7109375" style="8" customWidth="1"/>
    <col min="7" max="7" width="16.8515625" style="8" customWidth="1"/>
    <col min="8" max="8" width="16.140625" style="8" customWidth="1"/>
    <col min="9" max="9" width="11.8515625" style="65" customWidth="1"/>
    <col min="10" max="10" width="11.421875" style="4" customWidth="1"/>
    <col min="11" max="16384" width="11.421875" style="5" customWidth="1"/>
  </cols>
  <sheetData>
    <row r="1" spans="2:9" s="1" customFormat="1" ht="22.5" customHeight="1">
      <c r="B1" s="118" t="s">
        <v>59</v>
      </c>
      <c r="C1" s="118"/>
      <c r="D1" s="119"/>
      <c r="E1" s="119"/>
      <c r="F1" s="119"/>
      <c r="G1" s="119"/>
      <c r="H1" s="119"/>
      <c r="I1" s="119"/>
    </row>
    <row r="2" spans="2:10" s="6" customFormat="1" ht="24.75" customHeight="1">
      <c r="B2" s="120" t="s">
        <v>60</v>
      </c>
      <c r="C2" s="120"/>
      <c r="D2" s="121"/>
      <c r="E2" s="121"/>
      <c r="F2" s="121"/>
      <c r="G2" s="121"/>
      <c r="H2" s="121"/>
      <c r="I2" s="121"/>
      <c r="J2" s="7"/>
    </row>
    <row r="3" spans="2:10" s="6" customFormat="1" ht="24.75" customHeight="1">
      <c r="B3" s="125" t="s">
        <v>57</v>
      </c>
      <c r="C3" s="126"/>
      <c r="D3" s="127" t="s">
        <v>69</v>
      </c>
      <c r="E3" s="127"/>
      <c r="F3" s="127"/>
      <c r="G3" s="127"/>
      <c r="H3" s="127"/>
      <c r="I3" s="128"/>
      <c r="J3" s="7"/>
    </row>
    <row r="4" spans="2:9" ht="13.5" thickBot="1">
      <c r="B4" s="135" t="s">
        <v>45</v>
      </c>
      <c r="C4" s="135"/>
      <c r="D4" s="136"/>
      <c r="E4" s="136"/>
      <c r="F4" s="136"/>
      <c r="G4" s="136"/>
      <c r="H4" s="136"/>
      <c r="I4" s="136"/>
    </row>
    <row r="5" spans="2:9" ht="13.5">
      <c r="B5" s="137" t="s">
        <v>70</v>
      </c>
      <c r="C5" s="138"/>
      <c r="D5" s="138"/>
      <c r="E5" s="138"/>
      <c r="F5" s="138"/>
      <c r="G5" s="138"/>
      <c r="H5" s="138"/>
      <c r="I5" s="138"/>
    </row>
    <row r="6" spans="2:9" ht="132" customHeight="1" thickBot="1">
      <c r="B6" s="139"/>
      <c r="C6" s="138"/>
      <c r="D6" s="138"/>
      <c r="E6" s="138"/>
      <c r="F6" s="138"/>
      <c r="G6" s="138"/>
      <c r="H6" s="138"/>
      <c r="I6" s="138"/>
    </row>
    <row r="7" spans="2:11" ht="13.5" thickBot="1">
      <c r="B7" s="140" t="s">
        <v>0</v>
      </c>
      <c r="C7" s="140"/>
      <c r="D7" s="140"/>
      <c r="E7" s="37"/>
      <c r="F7" s="132" t="s">
        <v>3</v>
      </c>
      <c r="G7" s="133"/>
      <c r="H7" s="133"/>
      <c r="I7" s="134"/>
      <c r="J7" s="10"/>
      <c r="K7" s="1"/>
    </row>
    <row r="8" spans="2:11" ht="40.5" thickBot="1">
      <c r="B8" s="11"/>
      <c r="C8" s="12" t="s">
        <v>1</v>
      </c>
      <c r="D8" s="13" t="s">
        <v>2</v>
      </c>
      <c r="E8" s="31"/>
      <c r="F8" s="79" t="s">
        <v>4</v>
      </c>
      <c r="G8" s="80" t="s">
        <v>5</v>
      </c>
      <c r="H8" s="42" t="s">
        <v>58</v>
      </c>
      <c r="I8" s="42" t="s">
        <v>38</v>
      </c>
      <c r="K8" s="14"/>
    </row>
    <row r="9" spans="2:11" ht="27" thickBot="1">
      <c r="B9" s="122" t="s">
        <v>6</v>
      </c>
      <c r="C9" s="123"/>
      <c r="D9" s="124"/>
      <c r="E9" s="32"/>
      <c r="F9" s="76" t="s">
        <v>47</v>
      </c>
      <c r="G9" s="108">
        <f>G10+G12</f>
        <v>0</v>
      </c>
      <c r="H9" s="81"/>
      <c r="I9" s="82" t="e">
        <f>I10+I12</f>
        <v>#DIV/0!</v>
      </c>
      <c r="J9" s="10"/>
      <c r="K9" s="8"/>
    </row>
    <row r="10" spans="2:11" ht="27">
      <c r="B10" s="78">
        <v>60</v>
      </c>
      <c r="C10" s="39" t="s">
        <v>7</v>
      </c>
      <c r="D10" s="98">
        <f>SUM(D11:D14)</f>
        <v>0</v>
      </c>
      <c r="E10" s="32"/>
      <c r="F10" s="83" t="s">
        <v>48</v>
      </c>
      <c r="G10" s="109">
        <f>G11</f>
        <v>0</v>
      </c>
      <c r="H10" s="51"/>
      <c r="I10" s="54" t="e">
        <f>I11</f>
        <v>#DIV/0!</v>
      </c>
      <c r="J10" s="10"/>
      <c r="K10" s="8"/>
    </row>
    <row r="11" spans="2:11" ht="27">
      <c r="B11" s="15"/>
      <c r="C11" s="27" t="s">
        <v>8</v>
      </c>
      <c r="D11" s="99"/>
      <c r="E11" s="32"/>
      <c r="F11" s="84" t="s">
        <v>49</v>
      </c>
      <c r="G11" s="110"/>
      <c r="H11" s="40"/>
      <c r="I11" s="61" t="e">
        <f>G11/G45</f>
        <v>#DIV/0!</v>
      </c>
      <c r="J11" s="10"/>
      <c r="K11" s="8"/>
    </row>
    <row r="12" spans="2:11" ht="27">
      <c r="B12" s="15"/>
      <c r="C12" s="29" t="s">
        <v>9</v>
      </c>
      <c r="D12" s="100"/>
      <c r="E12" s="32"/>
      <c r="F12" s="85" t="s">
        <v>30</v>
      </c>
      <c r="G12" s="111">
        <f>G13+G17+G21+G25</f>
        <v>0</v>
      </c>
      <c r="H12" s="52"/>
      <c r="I12" s="55" t="e">
        <f>I13+I17+I21+I25</f>
        <v>#DIV/0!</v>
      </c>
      <c r="J12" s="10"/>
      <c r="K12" s="8"/>
    </row>
    <row r="13" spans="2:11" ht="13.5">
      <c r="B13" s="15"/>
      <c r="C13" s="16" t="s">
        <v>10</v>
      </c>
      <c r="D13" s="101"/>
      <c r="E13" s="32"/>
      <c r="F13" s="86" t="s">
        <v>31</v>
      </c>
      <c r="G13" s="112">
        <f>SUM(G14:G16)</f>
        <v>0</v>
      </c>
      <c r="H13" s="59"/>
      <c r="I13" s="60" t="e">
        <f>SUM(I14:I16)</f>
        <v>#DIV/0!</v>
      </c>
      <c r="J13" s="10"/>
      <c r="K13" s="8"/>
    </row>
    <row r="14" spans="2:11" ht="13.5">
      <c r="B14" s="15"/>
      <c r="C14" s="16" t="s">
        <v>22</v>
      </c>
      <c r="D14" s="101"/>
      <c r="E14" s="32"/>
      <c r="F14" s="87" t="s">
        <v>50</v>
      </c>
      <c r="G14" s="110"/>
      <c r="H14" s="40"/>
      <c r="I14" s="61" t="e">
        <f>G14/G45</f>
        <v>#DIV/0!</v>
      </c>
      <c r="J14" s="10"/>
      <c r="K14" s="8"/>
    </row>
    <row r="15" spans="2:11" ht="13.5">
      <c r="B15" s="77">
        <v>61</v>
      </c>
      <c r="C15" s="39" t="s">
        <v>11</v>
      </c>
      <c r="D15" s="98">
        <f>SUM(D16:D20)</f>
        <v>0</v>
      </c>
      <c r="E15" s="32"/>
      <c r="F15" s="87" t="s">
        <v>50</v>
      </c>
      <c r="G15" s="110"/>
      <c r="H15" s="40"/>
      <c r="I15" s="61" t="e">
        <f>G15/G45</f>
        <v>#DIV/0!</v>
      </c>
      <c r="J15" s="10"/>
      <c r="K15" s="8"/>
    </row>
    <row r="16" spans="2:11" ht="13.5">
      <c r="B16" s="15"/>
      <c r="C16" s="16" t="s">
        <v>12</v>
      </c>
      <c r="D16" s="101"/>
      <c r="E16" s="32"/>
      <c r="F16" s="87" t="s">
        <v>50</v>
      </c>
      <c r="G16" s="110"/>
      <c r="H16" s="40"/>
      <c r="I16" s="61" t="e">
        <f>G16/G45</f>
        <v>#DIV/0!</v>
      </c>
      <c r="J16" s="10"/>
      <c r="K16" s="8"/>
    </row>
    <row r="17" spans="2:11" ht="13.5">
      <c r="B17" s="15"/>
      <c r="C17" s="16" t="s">
        <v>13</v>
      </c>
      <c r="D17" s="101"/>
      <c r="E17" s="32"/>
      <c r="F17" s="86" t="s">
        <v>32</v>
      </c>
      <c r="G17" s="112">
        <f>SUM(G18:G20)</f>
        <v>0</v>
      </c>
      <c r="H17" s="59"/>
      <c r="I17" s="60" t="e">
        <f>SUM(I18:I20)</f>
        <v>#DIV/0!</v>
      </c>
      <c r="J17" s="10"/>
      <c r="K17" s="8"/>
    </row>
    <row r="18" spans="2:11" ht="13.5">
      <c r="B18" s="15"/>
      <c r="C18" s="16" t="s">
        <v>14</v>
      </c>
      <c r="D18" s="101"/>
      <c r="E18" s="32"/>
      <c r="F18" s="88" t="s">
        <v>33</v>
      </c>
      <c r="G18" s="110"/>
      <c r="H18" s="40"/>
      <c r="I18" s="61" t="e">
        <f>G18/G45</f>
        <v>#DIV/0!</v>
      </c>
      <c r="J18" s="10"/>
      <c r="K18" s="8"/>
    </row>
    <row r="19" spans="2:11" ht="13.5">
      <c r="B19" s="15"/>
      <c r="C19" s="16" t="s">
        <v>15</v>
      </c>
      <c r="D19" s="101"/>
      <c r="E19" s="32"/>
      <c r="F19" s="88" t="s">
        <v>34</v>
      </c>
      <c r="G19" s="110"/>
      <c r="H19" s="40"/>
      <c r="I19" s="61" t="e">
        <f>G19/G45</f>
        <v>#DIV/0!</v>
      </c>
      <c r="J19" s="10"/>
      <c r="K19" s="8"/>
    </row>
    <row r="20" spans="2:11" ht="13.5">
      <c r="B20" s="15"/>
      <c r="C20" s="16" t="s">
        <v>23</v>
      </c>
      <c r="D20" s="102"/>
      <c r="E20" s="33"/>
      <c r="F20" s="89" t="s">
        <v>35</v>
      </c>
      <c r="G20" s="113"/>
      <c r="H20" s="41"/>
      <c r="I20" s="62" t="e">
        <f>G20/G45</f>
        <v>#DIV/0!</v>
      </c>
      <c r="J20" s="10"/>
      <c r="K20" s="8"/>
    </row>
    <row r="21" spans="2:11" ht="13.5">
      <c r="B21" s="77">
        <v>62</v>
      </c>
      <c r="C21" s="39" t="s">
        <v>16</v>
      </c>
      <c r="D21" s="98">
        <f>SUM(D22:D28)</f>
        <v>0</v>
      </c>
      <c r="E21" s="32"/>
      <c r="F21" s="86" t="s">
        <v>36</v>
      </c>
      <c r="G21" s="112">
        <f>SUM(G22:G24)</f>
        <v>0</v>
      </c>
      <c r="H21" s="59"/>
      <c r="I21" s="60" t="e">
        <f>SUM(I22:I24)</f>
        <v>#DIV/0!</v>
      </c>
      <c r="J21" s="10"/>
      <c r="K21" s="8"/>
    </row>
    <row r="22" spans="2:11" ht="13.5">
      <c r="B22" s="15"/>
      <c r="C22" s="16" t="s">
        <v>17</v>
      </c>
      <c r="D22" s="101"/>
      <c r="E22" s="32"/>
      <c r="F22" s="87" t="s">
        <v>50</v>
      </c>
      <c r="G22" s="110"/>
      <c r="H22" s="40"/>
      <c r="I22" s="61" t="e">
        <f>G22/G45</f>
        <v>#DIV/0!</v>
      </c>
      <c r="J22" s="10"/>
      <c r="K22" s="8"/>
    </row>
    <row r="23" spans="2:11" ht="27">
      <c r="B23" s="17"/>
      <c r="C23" s="16" t="s">
        <v>18</v>
      </c>
      <c r="D23" s="101"/>
      <c r="E23" s="32"/>
      <c r="F23" s="87" t="s">
        <v>50</v>
      </c>
      <c r="G23" s="110"/>
      <c r="H23" s="40"/>
      <c r="I23" s="61" t="e">
        <f>G23/G45</f>
        <v>#DIV/0!</v>
      </c>
      <c r="J23" s="10"/>
      <c r="K23" s="8"/>
    </row>
    <row r="24" spans="2:11" ht="27">
      <c r="B24" s="15"/>
      <c r="C24" s="16" t="s">
        <v>56</v>
      </c>
      <c r="D24" s="101"/>
      <c r="E24" s="32"/>
      <c r="F24" s="87" t="s">
        <v>50</v>
      </c>
      <c r="G24" s="110"/>
      <c r="H24" s="40"/>
      <c r="I24" s="61" t="e">
        <f>G24/G45</f>
        <v>#DIV/0!</v>
      </c>
      <c r="J24" s="10"/>
      <c r="K24" s="8"/>
    </row>
    <row r="25" spans="2:11" ht="27">
      <c r="B25" s="15"/>
      <c r="C25" s="16" t="s">
        <v>19</v>
      </c>
      <c r="D25" s="101"/>
      <c r="E25" s="32"/>
      <c r="F25" s="86" t="s">
        <v>37</v>
      </c>
      <c r="G25" s="112">
        <f>SUM(G26:G28)</f>
        <v>0</v>
      </c>
      <c r="H25" s="59"/>
      <c r="I25" s="60" t="e">
        <f>SUM(I26:I28)</f>
        <v>#DIV/0!</v>
      </c>
      <c r="J25" s="10"/>
      <c r="K25" s="8"/>
    </row>
    <row r="26" spans="2:11" ht="27">
      <c r="B26" s="15"/>
      <c r="C26" s="16" t="s">
        <v>20</v>
      </c>
      <c r="D26" s="101"/>
      <c r="E26" s="32"/>
      <c r="F26" s="87" t="s">
        <v>50</v>
      </c>
      <c r="G26" s="110"/>
      <c r="H26" s="40"/>
      <c r="I26" s="61" t="e">
        <f>G26/G45</f>
        <v>#DIV/0!</v>
      </c>
      <c r="J26" s="10"/>
      <c r="K26" s="8"/>
    </row>
    <row r="27" spans="2:11" ht="13.5">
      <c r="B27" s="15"/>
      <c r="C27" s="16" t="s">
        <v>21</v>
      </c>
      <c r="D27" s="101"/>
      <c r="E27" s="32"/>
      <c r="F27" s="87" t="s">
        <v>50</v>
      </c>
      <c r="G27" s="110"/>
      <c r="H27" s="40"/>
      <c r="I27" s="61" t="e">
        <f>G27/G45</f>
        <v>#DIV/0!</v>
      </c>
      <c r="J27" s="10"/>
      <c r="K27" s="8"/>
    </row>
    <row r="28" spans="2:11" ht="13.5">
      <c r="B28" s="15"/>
      <c r="C28" s="16" t="s">
        <v>23</v>
      </c>
      <c r="D28" s="101"/>
      <c r="E28" s="32"/>
      <c r="F28" s="87" t="s">
        <v>50</v>
      </c>
      <c r="G28" s="110"/>
      <c r="H28" s="40"/>
      <c r="I28" s="61" t="e">
        <f>G28/G45</f>
        <v>#DIV/0!</v>
      </c>
      <c r="J28" s="10"/>
      <c r="K28" s="8"/>
    </row>
    <row r="29" spans="2:11" ht="13.5">
      <c r="B29" s="77">
        <v>63</v>
      </c>
      <c r="C29" s="39" t="s">
        <v>24</v>
      </c>
      <c r="D29" s="98">
        <f>D30</f>
        <v>0</v>
      </c>
      <c r="E29" s="32"/>
      <c r="F29" s="97" t="s">
        <v>43</v>
      </c>
      <c r="G29" s="114">
        <f>SUM(G30:G37)</f>
        <v>0</v>
      </c>
      <c r="H29" s="57"/>
      <c r="I29" s="58" t="e">
        <f>SUM(I30:I37)</f>
        <v>#DIV/0!</v>
      </c>
      <c r="J29" s="10"/>
      <c r="K29" s="8"/>
    </row>
    <row r="30" spans="2:11" ht="13.5">
      <c r="B30" s="15"/>
      <c r="C30" s="30" t="s">
        <v>25</v>
      </c>
      <c r="D30" s="101"/>
      <c r="E30" s="32"/>
      <c r="F30" s="90" t="s">
        <v>39</v>
      </c>
      <c r="G30" s="110"/>
      <c r="H30" s="40"/>
      <c r="I30" s="61" t="e">
        <f>G30/G45</f>
        <v>#DIV/0!</v>
      </c>
      <c r="J30" s="10"/>
      <c r="K30" s="8"/>
    </row>
    <row r="31" spans="2:11" ht="13.5">
      <c r="B31" s="77">
        <v>64</v>
      </c>
      <c r="C31" s="39" t="s">
        <v>26</v>
      </c>
      <c r="D31" s="98">
        <f>SUM(D32:D34)</f>
        <v>0</v>
      </c>
      <c r="E31" s="32"/>
      <c r="F31" s="90" t="s">
        <v>40</v>
      </c>
      <c r="G31" s="110"/>
      <c r="H31" s="40"/>
      <c r="I31" s="61" t="e">
        <f>G31/G45</f>
        <v>#DIV/0!</v>
      </c>
      <c r="J31" s="10"/>
      <c r="K31" s="8"/>
    </row>
    <row r="32" spans="2:11" ht="13.5">
      <c r="B32" s="20"/>
      <c r="C32" s="16" t="s">
        <v>27</v>
      </c>
      <c r="D32" s="101"/>
      <c r="E32" s="32"/>
      <c r="F32" s="90" t="s">
        <v>41</v>
      </c>
      <c r="G32" s="110"/>
      <c r="H32" s="40"/>
      <c r="I32" s="61" t="e">
        <f>G32/G45</f>
        <v>#DIV/0!</v>
      </c>
      <c r="J32" s="10"/>
      <c r="K32" s="18"/>
    </row>
    <row r="33" spans="2:11" ht="27">
      <c r="B33" s="21"/>
      <c r="C33" s="22" t="s">
        <v>28</v>
      </c>
      <c r="D33" s="102"/>
      <c r="E33" s="33"/>
      <c r="F33" s="91" t="s">
        <v>42</v>
      </c>
      <c r="G33" s="113"/>
      <c r="H33" s="41"/>
      <c r="I33" s="62" t="e">
        <f>G33/G45</f>
        <v>#DIV/0!</v>
      </c>
      <c r="J33" s="10"/>
      <c r="K33" s="26"/>
    </row>
    <row r="34" spans="2:11" ht="13.5" thickBot="1">
      <c r="B34" s="21"/>
      <c r="C34" s="23" t="s">
        <v>29</v>
      </c>
      <c r="D34" s="102"/>
      <c r="E34" s="33"/>
      <c r="F34" s="92" t="s">
        <v>44</v>
      </c>
      <c r="G34" s="115"/>
      <c r="H34" s="45"/>
      <c r="I34" s="63" t="e">
        <f>G34/G45</f>
        <v>#DIV/0!</v>
      </c>
      <c r="J34" s="10"/>
      <c r="K34" s="26"/>
    </row>
    <row r="35" spans="2:11" ht="33" customHeight="1" thickBot="1">
      <c r="B35" s="147" t="s">
        <v>62</v>
      </c>
      <c r="C35" s="148"/>
      <c r="D35" s="103">
        <f>D10+D15+D21+D29+D31</f>
        <v>0</v>
      </c>
      <c r="E35" s="33"/>
      <c r="F35" s="92"/>
      <c r="G35" s="115"/>
      <c r="H35" s="45"/>
      <c r="I35" s="63" t="e">
        <f>G35/G45</f>
        <v>#DIV/0!</v>
      </c>
      <c r="J35" s="10"/>
      <c r="K35" s="26"/>
    </row>
    <row r="36" spans="2:11" ht="27">
      <c r="B36" s="38">
        <v>65</v>
      </c>
      <c r="C36" s="39" t="s">
        <v>52</v>
      </c>
      <c r="D36" s="98">
        <f>D37</f>
        <v>0</v>
      </c>
      <c r="E36" s="33"/>
      <c r="F36" s="92"/>
      <c r="G36" s="115"/>
      <c r="H36" s="45"/>
      <c r="I36" s="63" t="e">
        <f>G36/G45</f>
        <v>#DIV/0!</v>
      </c>
      <c r="J36" s="10"/>
      <c r="K36" s="26"/>
    </row>
    <row r="37" spans="2:11" ht="13.5" thickBot="1">
      <c r="B37" s="21"/>
      <c r="C37" s="23" t="s">
        <v>46</v>
      </c>
      <c r="D37" s="102"/>
      <c r="E37" s="33"/>
      <c r="F37" s="92"/>
      <c r="G37" s="116"/>
      <c r="H37" s="45"/>
      <c r="I37" s="63" t="e">
        <f>G37/G45</f>
        <v>#DIV/0!</v>
      </c>
      <c r="J37" s="10"/>
      <c r="K37" s="26"/>
    </row>
    <row r="38" spans="2:11" ht="27" thickBot="1">
      <c r="B38" s="122" t="s">
        <v>63</v>
      </c>
      <c r="C38" s="131"/>
      <c r="D38" s="103">
        <f>D35+D36</f>
        <v>0</v>
      </c>
      <c r="E38" s="43"/>
      <c r="F38" s="93" t="s">
        <v>66</v>
      </c>
      <c r="G38" s="117">
        <f>G9+G29</f>
        <v>0</v>
      </c>
      <c r="H38" s="46"/>
      <c r="I38" s="56" t="e">
        <f>I9+I29</f>
        <v>#DIV/0!</v>
      </c>
      <c r="J38" s="10"/>
      <c r="K38" s="26"/>
    </row>
    <row r="39" spans="2:11" ht="13.5" thickBot="1">
      <c r="B39" s="47"/>
      <c r="C39" s="48"/>
      <c r="D39" s="49"/>
      <c r="E39" s="34"/>
      <c r="F39" s="34"/>
      <c r="G39" s="34"/>
      <c r="H39" s="34"/>
      <c r="I39" s="34"/>
      <c r="J39" s="10"/>
      <c r="K39" s="26"/>
    </row>
    <row r="40" spans="2:11" ht="40.5" thickBot="1">
      <c r="B40" s="72">
        <v>86</v>
      </c>
      <c r="C40" s="73" t="s">
        <v>53</v>
      </c>
      <c r="D40" s="104">
        <f>D41+D42</f>
        <v>0</v>
      </c>
      <c r="E40" s="34"/>
      <c r="F40" s="74" t="s">
        <v>54</v>
      </c>
      <c r="G40" s="153">
        <f>G41+G42</f>
        <v>0</v>
      </c>
      <c r="H40" s="154"/>
      <c r="I40" s="96" t="e">
        <f>I41+I42</f>
        <v>#DIV/0!</v>
      </c>
      <c r="J40" s="10"/>
      <c r="K40" s="26"/>
    </row>
    <row r="41" spans="2:11" ht="27">
      <c r="B41" s="70"/>
      <c r="C41" s="71" t="s">
        <v>61</v>
      </c>
      <c r="D41" s="105"/>
      <c r="E41" s="35"/>
      <c r="F41" s="94" t="s">
        <v>55</v>
      </c>
      <c r="G41" s="149"/>
      <c r="H41" s="150"/>
      <c r="I41" s="75" t="e">
        <f>G41/G45</f>
        <v>#DIV/0!</v>
      </c>
      <c r="J41" s="10"/>
      <c r="K41" s="1"/>
    </row>
    <row r="42" spans="2:11" ht="13.5" thickBot="1">
      <c r="B42" s="24"/>
      <c r="C42" s="25" t="s">
        <v>51</v>
      </c>
      <c r="D42" s="101"/>
      <c r="E42" s="36"/>
      <c r="F42" s="95" t="s">
        <v>51</v>
      </c>
      <c r="G42" s="151"/>
      <c r="H42" s="152"/>
      <c r="I42" s="69" t="e">
        <f>G42/G38</f>
        <v>#DIV/0!</v>
      </c>
      <c r="J42" s="10"/>
      <c r="K42" s="1"/>
    </row>
    <row r="43" spans="2:11" ht="54" thickBot="1">
      <c r="B43" s="129" t="s">
        <v>64</v>
      </c>
      <c r="C43" s="130"/>
      <c r="D43" s="106">
        <f>D40</f>
        <v>0</v>
      </c>
      <c r="E43" s="44"/>
      <c r="F43" s="50" t="s">
        <v>64</v>
      </c>
      <c r="G43" s="144">
        <f>G40</f>
        <v>0</v>
      </c>
      <c r="H43" s="145"/>
      <c r="I43" s="146"/>
      <c r="J43" s="10"/>
      <c r="K43" s="1"/>
    </row>
    <row r="44" spans="1:11" s="19" customFormat="1" ht="13.5" thickBot="1">
      <c r="A44" s="8"/>
      <c r="B44" s="8"/>
      <c r="C44" s="9"/>
      <c r="D44" s="28"/>
      <c r="E44" s="28"/>
      <c r="F44" s="28"/>
      <c r="G44" s="28"/>
      <c r="H44" s="28"/>
      <c r="I44" s="64"/>
      <c r="J44" s="10"/>
      <c r="K44" s="8"/>
    </row>
    <row r="45" spans="2:11" ht="13.5" thickBot="1">
      <c r="B45" s="66"/>
      <c r="C45" s="67" t="s">
        <v>65</v>
      </c>
      <c r="D45" s="107">
        <f>D38+D43</f>
        <v>0</v>
      </c>
      <c r="E45" s="53"/>
      <c r="F45" s="68" t="s">
        <v>65</v>
      </c>
      <c r="G45" s="141">
        <f>G38+G43</f>
        <v>0</v>
      </c>
      <c r="H45" s="142"/>
      <c r="I45" s="143"/>
      <c r="J45" s="10"/>
      <c r="K45" s="1"/>
    </row>
    <row r="46" spans="4:11" ht="13.5">
      <c r="D46" s="8"/>
      <c r="K46" s="1"/>
    </row>
    <row r="47" spans="4:11" ht="13.5">
      <c r="D47" s="8"/>
      <c r="K47" s="1"/>
    </row>
    <row r="48" spans="2:11" ht="13.5">
      <c r="B48" s="8"/>
      <c r="C48" s="8"/>
      <c r="D48" s="8"/>
      <c r="K48" s="1"/>
    </row>
    <row r="49" spans="4:11" ht="13.5">
      <c r="D49" s="8"/>
      <c r="K49" s="1"/>
    </row>
    <row r="50" spans="4:10" ht="13.5">
      <c r="D50" s="8"/>
      <c r="J50" s="10"/>
    </row>
    <row r="51" spans="3:10" ht="13.5">
      <c r="C51" s="9"/>
      <c r="D51" s="8"/>
      <c r="J51" s="10"/>
    </row>
    <row r="52" spans="3:10" ht="13.5">
      <c r="C52" s="9"/>
      <c r="D52" s="8"/>
      <c r="J52" s="10"/>
    </row>
    <row r="53" spans="3:10" ht="13.5">
      <c r="C53" s="9"/>
      <c r="D53" s="8"/>
      <c r="J53" s="10"/>
    </row>
    <row r="54" spans="3:10" ht="13.5">
      <c r="C54" s="9"/>
      <c r="D54" s="8"/>
      <c r="J54" s="10"/>
    </row>
    <row r="55" spans="3:10" ht="13.5">
      <c r="C55" s="9"/>
      <c r="D55" s="8"/>
      <c r="J55" s="10"/>
    </row>
    <row r="56" spans="3:10" ht="13.5">
      <c r="C56" s="9"/>
      <c r="D56" s="8"/>
      <c r="J56" s="10"/>
    </row>
    <row r="57" spans="3:10" ht="13.5">
      <c r="C57" s="9"/>
      <c r="D57" s="8"/>
      <c r="J57" s="10"/>
    </row>
    <row r="58" spans="3:10" ht="13.5">
      <c r="C58" s="9"/>
      <c r="D58" s="8"/>
      <c r="J58" s="10"/>
    </row>
    <row r="59" spans="3:10" ht="13.5">
      <c r="C59" s="9"/>
      <c r="D59" s="8"/>
      <c r="J59" s="10"/>
    </row>
    <row r="60" spans="3:10" ht="13.5">
      <c r="C60" s="9"/>
      <c r="D60" s="8"/>
      <c r="J60" s="10"/>
    </row>
    <row r="61" spans="3:10" ht="13.5">
      <c r="C61" s="9"/>
      <c r="D61" s="8"/>
      <c r="J61" s="10"/>
    </row>
    <row r="62" spans="3:10" ht="13.5">
      <c r="C62" s="9"/>
      <c r="D62" s="8"/>
      <c r="J62" s="10"/>
    </row>
    <row r="63" spans="3:10" ht="13.5">
      <c r="C63" s="9"/>
      <c r="D63" s="8"/>
      <c r="J63" s="10"/>
    </row>
    <row r="64" spans="3:10" ht="13.5">
      <c r="C64" s="9"/>
      <c r="D64" s="8"/>
      <c r="J64" s="10"/>
    </row>
    <row r="65" spans="3:10" ht="13.5">
      <c r="C65" s="9"/>
      <c r="D65" s="8"/>
      <c r="J65" s="10"/>
    </row>
    <row r="66" spans="3:10" ht="13.5">
      <c r="C66" s="9"/>
      <c r="D66" s="8"/>
      <c r="J66" s="10"/>
    </row>
    <row r="67" spans="3:10" ht="13.5">
      <c r="C67" s="9"/>
      <c r="D67" s="8"/>
      <c r="J67" s="10"/>
    </row>
    <row r="68" spans="3:10" ht="13.5">
      <c r="C68" s="9"/>
      <c r="D68" s="8"/>
      <c r="J68" s="10"/>
    </row>
    <row r="69" spans="3:10" ht="13.5">
      <c r="C69" s="9"/>
      <c r="D69" s="8"/>
      <c r="J69" s="10"/>
    </row>
    <row r="70" spans="3:10" ht="13.5">
      <c r="C70" s="9"/>
      <c r="D70" s="8"/>
      <c r="J70" s="10"/>
    </row>
    <row r="71" spans="3:10" ht="13.5">
      <c r="C71" s="9"/>
      <c r="D71" s="8"/>
      <c r="J71" s="10"/>
    </row>
    <row r="72" spans="3:10" ht="13.5">
      <c r="C72" s="9"/>
      <c r="D72" s="8"/>
      <c r="J72" s="10"/>
    </row>
    <row r="73" spans="3:10" ht="13.5">
      <c r="C73" s="9"/>
      <c r="D73" s="8"/>
      <c r="J73" s="10"/>
    </row>
    <row r="74" spans="3:10" ht="13.5">
      <c r="C74" s="9"/>
      <c r="D74" s="8"/>
      <c r="J74" s="10"/>
    </row>
    <row r="75" spans="3:10" ht="13.5">
      <c r="C75" s="9"/>
      <c r="D75" s="8"/>
      <c r="J75" s="10"/>
    </row>
    <row r="76" spans="3:10" ht="13.5">
      <c r="C76" s="9"/>
      <c r="D76" s="8"/>
      <c r="J76" s="10"/>
    </row>
    <row r="77" spans="3:10" ht="13.5">
      <c r="C77" s="9"/>
      <c r="D77" s="8"/>
      <c r="J77" s="10"/>
    </row>
    <row r="78" spans="3:10" ht="13.5">
      <c r="C78" s="9"/>
      <c r="D78" s="8"/>
      <c r="J78" s="10"/>
    </row>
    <row r="79" spans="3:10" ht="13.5">
      <c r="C79" s="9"/>
      <c r="D79" s="8"/>
      <c r="J79" s="10"/>
    </row>
    <row r="80" spans="3:10" ht="13.5">
      <c r="C80" s="9"/>
      <c r="D80" s="8"/>
      <c r="J80" s="10"/>
    </row>
    <row r="81" spans="3:10" ht="13.5">
      <c r="C81" s="9"/>
      <c r="D81" s="8"/>
      <c r="J81" s="10"/>
    </row>
    <row r="82" spans="3:10" ht="13.5">
      <c r="C82" s="9"/>
      <c r="D82" s="8"/>
      <c r="J82" s="10"/>
    </row>
    <row r="83" spans="3:10" ht="13.5">
      <c r="C83" s="9"/>
      <c r="D83" s="8"/>
      <c r="J83" s="10"/>
    </row>
    <row r="84" spans="3:10" ht="13.5">
      <c r="C84" s="9"/>
      <c r="D84" s="8"/>
      <c r="J84" s="10"/>
    </row>
    <row r="85" spans="3:10" ht="13.5">
      <c r="C85" s="9"/>
      <c r="D85" s="8"/>
      <c r="J85" s="10"/>
    </row>
    <row r="86" spans="3:10" ht="13.5">
      <c r="C86" s="9"/>
      <c r="D86" s="8"/>
      <c r="J86" s="10"/>
    </row>
    <row r="87" spans="3:10" ht="13.5">
      <c r="C87" s="9"/>
      <c r="D87" s="8"/>
      <c r="J87" s="10"/>
    </row>
    <row r="88" spans="3:10" ht="13.5">
      <c r="C88" s="9"/>
      <c r="D88" s="8"/>
      <c r="J88" s="10"/>
    </row>
    <row r="89" spans="3:10" ht="13.5">
      <c r="C89" s="9"/>
      <c r="D89" s="8"/>
      <c r="J89" s="10"/>
    </row>
    <row r="90" spans="3:10" ht="13.5">
      <c r="C90" s="9"/>
      <c r="D90" s="8"/>
      <c r="J90" s="10"/>
    </row>
    <row r="91" spans="3:10" ht="13.5">
      <c r="C91" s="9"/>
      <c r="D91" s="8"/>
      <c r="J91" s="10"/>
    </row>
    <row r="92" spans="3:10" ht="13.5">
      <c r="C92" s="9"/>
      <c r="D92" s="8"/>
      <c r="J92" s="10"/>
    </row>
    <row r="93" spans="3:10" ht="13.5">
      <c r="C93" s="9"/>
      <c r="D93" s="8"/>
      <c r="J93" s="10"/>
    </row>
    <row r="94" spans="3:10" ht="13.5">
      <c r="C94" s="9"/>
      <c r="D94" s="8"/>
      <c r="J94" s="10"/>
    </row>
    <row r="95" spans="3:10" ht="13.5">
      <c r="C95" s="9"/>
      <c r="D95" s="8"/>
      <c r="J95" s="10"/>
    </row>
    <row r="96" spans="3:10" ht="13.5">
      <c r="C96" s="9"/>
      <c r="D96" s="8"/>
      <c r="J96" s="10"/>
    </row>
    <row r="97" spans="3:10" ht="13.5">
      <c r="C97" s="9"/>
      <c r="D97" s="8"/>
      <c r="J97" s="10"/>
    </row>
    <row r="98" spans="3:10" ht="13.5">
      <c r="C98" s="9"/>
      <c r="D98" s="8"/>
      <c r="J98" s="10"/>
    </row>
    <row r="99" spans="3:10" ht="13.5">
      <c r="C99" s="9"/>
      <c r="D99" s="8"/>
      <c r="J99" s="10"/>
    </row>
    <row r="100" spans="3:10" ht="13.5">
      <c r="C100" s="9"/>
      <c r="D100" s="8"/>
      <c r="J100" s="10"/>
    </row>
    <row r="101" spans="3:10" ht="13.5">
      <c r="C101" s="9"/>
      <c r="D101" s="8"/>
      <c r="J101" s="10"/>
    </row>
    <row r="102" spans="3:10" ht="13.5">
      <c r="C102" s="9"/>
      <c r="D102" s="8"/>
      <c r="J102" s="10"/>
    </row>
    <row r="103" spans="3:10" ht="13.5">
      <c r="C103" s="9"/>
      <c r="D103" s="8"/>
      <c r="J103" s="10"/>
    </row>
    <row r="104" spans="3:10" ht="13.5">
      <c r="C104" s="9"/>
      <c r="D104" s="8"/>
      <c r="J104" s="10"/>
    </row>
    <row r="105" spans="3:10" ht="13.5">
      <c r="C105" s="9"/>
      <c r="D105" s="8"/>
      <c r="J105" s="10"/>
    </row>
    <row r="106" spans="3:10" ht="13.5">
      <c r="C106" s="9"/>
      <c r="D106" s="8"/>
      <c r="J106" s="10"/>
    </row>
    <row r="107" spans="3:10" ht="13.5">
      <c r="C107" s="9"/>
      <c r="D107" s="8"/>
      <c r="J107" s="10"/>
    </row>
    <row r="108" spans="3:10" ht="13.5">
      <c r="C108" s="9"/>
      <c r="D108" s="8"/>
      <c r="J108" s="10"/>
    </row>
    <row r="109" spans="3:10" ht="13.5">
      <c r="C109" s="9"/>
      <c r="D109" s="8"/>
      <c r="J109" s="10"/>
    </row>
    <row r="110" spans="3:10" ht="13.5">
      <c r="C110" s="9"/>
      <c r="D110" s="8"/>
      <c r="J110" s="10"/>
    </row>
    <row r="111" spans="3:10" ht="13.5">
      <c r="C111" s="9"/>
      <c r="D111" s="8"/>
      <c r="J111" s="10"/>
    </row>
    <row r="112" spans="3:10" ht="13.5">
      <c r="C112" s="9"/>
      <c r="D112" s="8"/>
      <c r="J112" s="10"/>
    </row>
    <row r="113" spans="3:10" ht="13.5">
      <c r="C113" s="9"/>
      <c r="D113" s="8"/>
      <c r="J113" s="10"/>
    </row>
    <row r="114" spans="3:10" ht="13.5">
      <c r="C114" s="9"/>
      <c r="D114" s="8"/>
      <c r="J114" s="10"/>
    </row>
    <row r="115" spans="3:10" ht="13.5">
      <c r="C115" s="9"/>
      <c r="D115" s="8"/>
      <c r="J115" s="10"/>
    </row>
    <row r="116" spans="3:10" ht="13.5">
      <c r="C116" s="9"/>
      <c r="D116" s="8"/>
      <c r="J116" s="10"/>
    </row>
    <row r="117" spans="3:10" ht="13.5">
      <c r="C117" s="9"/>
      <c r="D117" s="8"/>
      <c r="J117" s="10"/>
    </row>
    <row r="118" spans="3:10" ht="13.5">
      <c r="C118" s="9"/>
      <c r="D118" s="8"/>
      <c r="J118" s="10"/>
    </row>
    <row r="119" spans="3:10" ht="13.5">
      <c r="C119" s="9"/>
      <c r="D119" s="8"/>
      <c r="J119" s="10"/>
    </row>
    <row r="120" spans="3:10" ht="13.5">
      <c r="C120" s="9"/>
      <c r="D120" s="8"/>
      <c r="J120" s="10"/>
    </row>
    <row r="121" spans="3:10" ht="13.5">
      <c r="C121" s="9"/>
      <c r="D121" s="8"/>
      <c r="J121" s="10"/>
    </row>
    <row r="122" spans="3:10" ht="13.5">
      <c r="C122" s="9"/>
      <c r="D122" s="8"/>
      <c r="J122" s="10"/>
    </row>
    <row r="123" spans="3:10" ht="13.5">
      <c r="C123" s="9"/>
      <c r="D123" s="8"/>
      <c r="J123" s="10"/>
    </row>
    <row r="124" spans="3:10" ht="13.5">
      <c r="C124" s="9"/>
      <c r="D124" s="8"/>
      <c r="J124" s="10"/>
    </row>
    <row r="125" spans="3:10" ht="13.5">
      <c r="C125" s="9"/>
      <c r="D125" s="8"/>
      <c r="J125" s="10"/>
    </row>
    <row r="126" spans="3:10" ht="13.5">
      <c r="C126" s="9"/>
      <c r="D126" s="8"/>
      <c r="J126" s="10"/>
    </row>
    <row r="127" spans="3:10" ht="13.5">
      <c r="C127" s="9"/>
      <c r="D127" s="8"/>
      <c r="J127" s="10"/>
    </row>
    <row r="128" spans="3:10" ht="13.5">
      <c r="C128" s="9"/>
      <c r="D128" s="8"/>
      <c r="J128" s="10"/>
    </row>
    <row r="129" spans="3:10" ht="13.5">
      <c r="C129" s="9"/>
      <c r="D129" s="8"/>
      <c r="J129" s="10"/>
    </row>
    <row r="130" spans="3:10" ht="13.5">
      <c r="C130" s="9"/>
      <c r="D130" s="8"/>
      <c r="J130" s="10"/>
    </row>
    <row r="131" spans="3:10" ht="13.5">
      <c r="C131" s="9"/>
      <c r="D131" s="8"/>
      <c r="J131" s="10"/>
    </row>
    <row r="132" spans="3:10" ht="13.5">
      <c r="C132" s="9"/>
      <c r="D132" s="8"/>
      <c r="J132" s="10"/>
    </row>
    <row r="133" spans="3:10" ht="13.5">
      <c r="C133" s="9"/>
      <c r="D133" s="8"/>
      <c r="J133" s="10"/>
    </row>
    <row r="134" spans="3:10" ht="13.5">
      <c r="C134" s="9"/>
      <c r="D134" s="8"/>
      <c r="J134" s="10"/>
    </row>
    <row r="135" spans="3:10" ht="13.5">
      <c r="C135" s="9"/>
      <c r="D135" s="8"/>
      <c r="J135" s="10"/>
    </row>
    <row r="136" spans="3:10" ht="13.5">
      <c r="C136" s="9"/>
      <c r="D136" s="8"/>
      <c r="J136" s="10"/>
    </row>
    <row r="137" spans="3:10" ht="13.5">
      <c r="C137" s="9"/>
      <c r="D137" s="8"/>
      <c r="J137" s="10"/>
    </row>
    <row r="138" spans="3:10" ht="13.5">
      <c r="C138" s="9"/>
      <c r="D138" s="8"/>
      <c r="J138" s="10"/>
    </row>
    <row r="139" spans="3:10" ht="13.5">
      <c r="C139" s="9"/>
      <c r="D139" s="8"/>
      <c r="J139" s="10"/>
    </row>
    <row r="140" spans="3:10" ht="13.5">
      <c r="C140" s="9"/>
      <c r="D140" s="8"/>
      <c r="J140" s="10"/>
    </row>
    <row r="141" spans="3:10" ht="13.5">
      <c r="C141" s="9"/>
      <c r="D141" s="8"/>
      <c r="J141" s="10"/>
    </row>
    <row r="142" spans="3:10" ht="13.5">
      <c r="C142" s="9"/>
      <c r="D142" s="8"/>
      <c r="J142" s="10"/>
    </row>
    <row r="143" spans="3:10" ht="13.5">
      <c r="C143" s="9"/>
      <c r="D143" s="8"/>
      <c r="J143" s="10"/>
    </row>
    <row r="144" spans="3:10" ht="13.5">
      <c r="C144" s="9"/>
      <c r="D144" s="8"/>
      <c r="J144" s="10"/>
    </row>
    <row r="145" spans="3:10" ht="13.5">
      <c r="C145" s="9"/>
      <c r="D145" s="8"/>
      <c r="J145" s="10"/>
    </row>
    <row r="146" spans="3:10" ht="13.5">
      <c r="C146" s="9"/>
      <c r="D146" s="8"/>
      <c r="J146" s="10"/>
    </row>
    <row r="147" spans="3:10" ht="13.5">
      <c r="C147" s="9"/>
      <c r="D147" s="8"/>
      <c r="J147" s="10"/>
    </row>
    <row r="148" spans="3:10" ht="13.5">
      <c r="C148" s="9"/>
      <c r="D148" s="8"/>
      <c r="J148" s="10"/>
    </row>
    <row r="149" spans="3:10" ht="13.5">
      <c r="C149" s="9"/>
      <c r="D149" s="8"/>
      <c r="J149" s="10"/>
    </row>
    <row r="150" spans="3:10" ht="13.5">
      <c r="C150" s="9"/>
      <c r="D150" s="8"/>
      <c r="J150" s="10"/>
    </row>
    <row r="151" spans="3:10" ht="13.5">
      <c r="C151" s="9"/>
      <c r="D151" s="8"/>
      <c r="J151" s="10"/>
    </row>
    <row r="152" spans="3:10" ht="13.5">
      <c r="C152" s="9"/>
      <c r="D152" s="8"/>
      <c r="J152" s="10"/>
    </row>
    <row r="153" spans="3:10" ht="13.5">
      <c r="C153" s="9"/>
      <c r="D153" s="8"/>
      <c r="J153" s="10"/>
    </row>
    <row r="154" spans="3:10" ht="13.5">
      <c r="C154" s="9"/>
      <c r="D154" s="8"/>
      <c r="J154" s="10"/>
    </row>
    <row r="155" spans="3:10" ht="13.5">
      <c r="C155" s="9"/>
      <c r="D155" s="8"/>
      <c r="J155" s="10"/>
    </row>
    <row r="156" spans="3:10" ht="13.5">
      <c r="C156" s="9"/>
      <c r="D156" s="8"/>
      <c r="J156" s="10"/>
    </row>
    <row r="157" spans="3:10" ht="13.5">
      <c r="C157" s="9"/>
      <c r="D157" s="8"/>
      <c r="J157" s="10"/>
    </row>
    <row r="158" spans="3:10" ht="13.5">
      <c r="C158" s="9"/>
      <c r="D158" s="8"/>
      <c r="J158" s="10"/>
    </row>
    <row r="159" spans="3:10" ht="13.5">
      <c r="C159" s="9"/>
      <c r="D159" s="8"/>
      <c r="J159" s="10"/>
    </row>
    <row r="160" spans="3:10" ht="13.5">
      <c r="C160" s="9"/>
      <c r="D160" s="8"/>
      <c r="J160" s="10"/>
    </row>
    <row r="161" spans="3:10" ht="13.5">
      <c r="C161" s="9"/>
      <c r="D161" s="8"/>
      <c r="J161" s="10"/>
    </row>
    <row r="162" spans="3:10" ht="13.5">
      <c r="C162" s="9"/>
      <c r="D162" s="8"/>
      <c r="J162" s="10"/>
    </row>
    <row r="163" spans="3:10" ht="13.5">
      <c r="C163" s="9"/>
      <c r="D163" s="8"/>
      <c r="J163" s="10"/>
    </row>
    <row r="164" spans="3:10" ht="13.5">
      <c r="C164" s="9"/>
      <c r="D164" s="8"/>
      <c r="J164" s="10"/>
    </row>
    <row r="165" spans="3:10" ht="13.5">
      <c r="C165" s="9"/>
      <c r="D165" s="8"/>
      <c r="J165" s="10"/>
    </row>
    <row r="166" spans="3:10" ht="13.5">
      <c r="C166" s="9"/>
      <c r="D166" s="8"/>
      <c r="J166" s="10"/>
    </row>
    <row r="167" spans="3:10" ht="13.5">
      <c r="C167" s="9"/>
      <c r="D167" s="8"/>
      <c r="J167" s="10"/>
    </row>
    <row r="168" spans="3:10" ht="13.5">
      <c r="C168" s="9"/>
      <c r="D168" s="8"/>
      <c r="J168" s="10"/>
    </row>
    <row r="169" spans="3:10" ht="13.5">
      <c r="C169" s="9"/>
      <c r="D169" s="8"/>
      <c r="J169" s="10"/>
    </row>
    <row r="170" spans="3:10" ht="13.5">
      <c r="C170" s="9"/>
      <c r="D170" s="8"/>
      <c r="J170" s="10"/>
    </row>
    <row r="171" spans="3:10" ht="13.5">
      <c r="C171" s="9"/>
      <c r="D171" s="8"/>
      <c r="J171" s="10"/>
    </row>
    <row r="172" ht="13.5">
      <c r="J172" s="10"/>
    </row>
    <row r="173" ht="13.5">
      <c r="J173" s="10"/>
    </row>
  </sheetData>
  <sheetProtection selectLockedCells="1" selectUnlockedCells="1"/>
  <mergeCells count="19">
    <mergeCell ref="G45:I45"/>
    <mergeCell ref="G43:I43"/>
    <mergeCell ref="B35:C35"/>
    <mergeCell ref="G41:H41"/>
    <mergeCell ref="G42:H42"/>
    <mergeCell ref="G40:H40"/>
    <mergeCell ref="B43:C43"/>
    <mergeCell ref="B38:C38"/>
    <mergeCell ref="F7:I7"/>
    <mergeCell ref="B4:I4"/>
    <mergeCell ref="B5:I6"/>
    <mergeCell ref="B7:D7"/>
    <mergeCell ref="B1:C1"/>
    <mergeCell ref="D1:I1"/>
    <mergeCell ref="B2:C2"/>
    <mergeCell ref="D2:I2"/>
    <mergeCell ref="B9:D9"/>
    <mergeCell ref="B3:C3"/>
    <mergeCell ref="D3:I3"/>
  </mergeCells>
  <conditionalFormatting sqref="E42 I42">
    <cfRule type="cellIs" priority="17" dxfId="0" operator="greaterThan" stopIfTrue="1">
      <formula>$D$35*0.2</formula>
    </cfRule>
  </conditionalFormatting>
  <conditionalFormatting sqref="G42">
    <cfRule type="cellIs" priority="12" dxfId="0" operator="notEqual" stopIfTrue="1">
      <formula>$D$42</formula>
    </cfRule>
  </conditionalFormatting>
  <conditionalFormatting sqref="I9">
    <cfRule type="cellIs" priority="11" dxfId="0" operator="greaterThan" stopIfTrue="1">
      <formula>0.8</formula>
    </cfRule>
  </conditionalFormatting>
  <conditionalFormatting sqref="G11">
    <cfRule type="cellIs" priority="7" dxfId="0" operator="greaterThan" stopIfTrue="1">
      <formula>7500</formula>
    </cfRule>
    <cfRule type="cellIs" priority="8" dxfId="0" operator="greaterThan" stopIfTrue="1">
      <formula>$G$45/2</formula>
    </cfRule>
  </conditionalFormatting>
  <conditionalFormatting sqref="G45:H45">
    <cfRule type="cellIs" priority="5" dxfId="0" operator="notEqual" stopIfTrue="1">
      <formula>$D$45</formula>
    </cfRule>
  </conditionalFormatting>
  <conditionalFormatting sqref="D42">
    <cfRule type="cellIs" priority="4" dxfId="0" operator="greaterThan" stopIfTrue="1">
      <formula>$D$35*0.2</formula>
    </cfRule>
  </conditionalFormatting>
  <conditionalFormatting sqref="D37">
    <cfRule type="cellIs" priority="2" dxfId="0" operator="greaterThan" stopIfTrue="1">
      <formula>$D$35*0.15</formula>
    </cfRule>
  </conditionalFormatting>
  <conditionalFormatting sqref="G42:H42">
    <cfRule type="cellIs" priority="1" dxfId="0" operator="greaterThan" stopIfTrue="1">
      <formula>$D$35*0.2</formula>
    </cfRule>
  </conditionalFormatting>
  <printOptions/>
  <pageMargins left="0.19652777777777777" right="0.2361111111111111" top="0.19652777777777777" bottom="0" header="0" footer="0.5118055555555555"/>
  <pageSetup fitToHeight="0" fitToWidth="1" horizontalDpi="300" verticalDpi="300" orientation="portrait" paperSize="9" scale="80" r:id="rId1"/>
  <headerFooter alignWithMargins="0">
    <oddHeader>&amp;CANNEXE 3. BUDGET PREVISIONNEL DE L'OPERATION OU DU PROGRAMME D'ACTIONS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11.421875" defaultRowHeight="12.75"/>
  <sheetData>
    <row r="1" ht="12">
      <c r="A1" t="s">
        <v>67</v>
      </c>
    </row>
    <row r="2" ht="12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DELAUVAUX Cindie</dc:creator>
  <cp:keywords/>
  <dc:description/>
  <cp:lastModifiedBy>MASSARD Laure</cp:lastModifiedBy>
  <cp:lastPrinted>2019-07-10T12:35:13Z</cp:lastPrinted>
  <dcterms:created xsi:type="dcterms:W3CDTF">2018-05-14T09:30:07Z</dcterms:created>
  <dcterms:modified xsi:type="dcterms:W3CDTF">2020-11-09T08:08:49Z</dcterms:modified>
  <cp:category/>
  <cp:version/>
  <cp:contentType/>
  <cp:contentStatus/>
</cp:coreProperties>
</file>