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350" tabRatio="751" activeTab="5"/>
  </bookViews>
  <sheets>
    <sheet name="1- Page de garde" sheetId="1" r:id="rId1"/>
    <sheet name="paramétrages" sheetId="2" state="hidden" r:id="rId2"/>
    <sheet name="2- Notice" sheetId="3" r:id="rId3"/>
    <sheet name="3- Récap justificatifs dépense" sheetId="4" r:id="rId4"/>
    <sheet name="4- Bilan financier " sheetId="5" r:id="rId5"/>
    <sheet name="5- Rapport technique intermédia" sheetId="6" r:id="rId6"/>
    <sheet name="6- Bilan qualitatif quantitatif" sheetId="7" r:id="rId7"/>
  </sheets>
  <definedNames>
    <definedName name="dispositif">'paramétrages'!$A$3:$A$4</definedName>
    <definedName name="OPCO">'paramétrages'!$J$3:$J$13</definedName>
    <definedName name="_xlnm.Print_Area" localSheetId="0">'1- Page de garde'!$A$1:$K$53</definedName>
    <definedName name="_xlnm.Print_Area" localSheetId="4">'4- Bilan financier '!$A$1:$P$41</definedName>
  </definedNames>
  <calcPr fullCalcOnLoad="1"/>
</workbook>
</file>

<file path=xl/sharedStrings.xml><?xml version="1.0" encoding="utf-8"?>
<sst xmlns="http://schemas.openxmlformats.org/spreadsheetml/2006/main" count="167" uniqueCount="147">
  <si>
    <t>TOTAL</t>
  </si>
  <si>
    <t xml:space="preserve"> </t>
  </si>
  <si>
    <t xml:space="preserve">Acte attributif: </t>
  </si>
  <si>
    <t>Identification de l’opération ayant bénéficié d’un financement régional</t>
  </si>
  <si>
    <t>Objet de la subvention :</t>
  </si>
  <si>
    <t>_______________</t>
  </si>
  <si>
    <t>Date de vote du financement régional:</t>
  </si>
  <si>
    <t>Montant subvention région</t>
  </si>
  <si>
    <t>Convention n° :</t>
  </si>
  <si>
    <t>SOUTIEN A L'INVESTISSEMENT DANS LES CFA/OFA</t>
  </si>
  <si>
    <t xml:space="preserve">Nom du porteur du projet </t>
  </si>
  <si>
    <t>Nom * du CFA/OFA</t>
  </si>
  <si>
    <t>* si différent du porteur de projet</t>
  </si>
  <si>
    <t xml:space="preserve">Principal OPCO de rattachement du CFA/OFA </t>
  </si>
  <si>
    <t>Volet sur lequel s’inscrit la demande</t>
  </si>
  <si>
    <t>Identification du demandeur</t>
  </si>
  <si>
    <t>Intitulé du projet</t>
  </si>
  <si>
    <t>Bénéficiaire de la subvention :</t>
  </si>
  <si>
    <t>N° dossier :</t>
  </si>
  <si>
    <t>Subvention d'investissement</t>
  </si>
  <si>
    <t>Etat récapitulatif des justificatifs de dépenses</t>
  </si>
  <si>
    <t>ayant un lien direct et certain avec l'opération subventionnée et payées directement par le bénéficiaire</t>
  </si>
  <si>
    <t>N° de compte</t>
  </si>
  <si>
    <t>Date d'acquittement</t>
  </si>
  <si>
    <t>60 - Achats</t>
  </si>
  <si>
    <t>61- Services extérieurs</t>
  </si>
  <si>
    <t>64 - Charges de personnel</t>
  </si>
  <si>
    <t>67 - Charges exceptionnelles</t>
  </si>
  <si>
    <t>Secours en nature</t>
  </si>
  <si>
    <t>Mise à disposition gratuite de bien et prestations</t>
  </si>
  <si>
    <t>Personnel bénévole</t>
  </si>
  <si>
    <t>Il sera ajouté et inséré autant de lignes que de besoin.</t>
  </si>
  <si>
    <t>DEPENSES</t>
  </si>
  <si>
    <t>RESSOURCES</t>
  </si>
  <si>
    <t>Description</t>
  </si>
  <si>
    <t>Origine</t>
  </si>
  <si>
    <t>%</t>
  </si>
  <si>
    <t>Subventions publiques</t>
  </si>
  <si>
    <t>Frais d'étude</t>
  </si>
  <si>
    <t>Région</t>
  </si>
  <si>
    <t>Etat</t>
  </si>
  <si>
    <t>Honoraires</t>
  </si>
  <si>
    <t>Europe</t>
  </si>
  <si>
    <t>Départements</t>
  </si>
  <si>
    <t>Acquisition foncière</t>
  </si>
  <si>
    <t>Communes</t>
  </si>
  <si>
    <t>Autres (précisez)</t>
  </si>
  <si>
    <t>Acquisition immobilière</t>
  </si>
  <si>
    <t>Travaux</t>
  </si>
  <si>
    <t>Financements privés</t>
  </si>
  <si>
    <t>OPCO</t>
  </si>
  <si>
    <t>Matériel / équipement</t>
  </si>
  <si>
    <t>Autofinancement</t>
  </si>
  <si>
    <t>Fonds propres</t>
  </si>
  <si>
    <t>Emprunts</t>
  </si>
  <si>
    <t>Crédit bail</t>
  </si>
  <si>
    <t>TOTAL RESSOURCES</t>
  </si>
  <si>
    <t>QUANTITATIF</t>
  </si>
  <si>
    <t>QUALITATIF (développer…)</t>
  </si>
  <si>
    <t>Votre investissement répond il aux besoins des entreprises et aux évolutions des métiers ?</t>
  </si>
  <si>
    <t xml:space="preserve">lutte contre le décrochage </t>
  </si>
  <si>
    <t xml:space="preserve">réduction contre la fracture numérique </t>
  </si>
  <si>
    <t xml:space="preserve">meilleur taux de réussite aux examens </t>
  </si>
  <si>
    <t>Type d'indicateur</t>
  </si>
  <si>
    <t>A renseigner uniquement pour une demande d'acompte</t>
  </si>
  <si>
    <t>Veuillez décrire le déroulement de l'opération</t>
  </si>
  <si>
    <t>Rencontrez vous des difficultés dans la mise en oeuvre de votre projet ?</t>
  </si>
  <si>
    <t>BILAN FINANCIER</t>
  </si>
  <si>
    <t>Certifié exact et conforme à l'objet de la subvention</t>
  </si>
  <si>
    <t>Nom, signature et cachet</t>
  </si>
  <si>
    <t>Montant à verser</t>
  </si>
  <si>
    <t xml:space="preserve">A,                                Le </t>
  </si>
  <si>
    <t>Liste des OPCO</t>
  </si>
  <si>
    <t>AFDAS</t>
  </si>
  <si>
    <t>AKTO</t>
  </si>
  <si>
    <t>OCAPIAT</t>
  </si>
  <si>
    <t>OPCO 2i</t>
  </si>
  <si>
    <t>Volet 1 - Investissements Structurants (Construction, rénovation, réhabilitation...)</t>
  </si>
  <si>
    <t>Volet 2 - Equipements Numériques Innovants</t>
  </si>
  <si>
    <t>Dispositif</t>
  </si>
  <si>
    <t>ATLAS</t>
  </si>
  <si>
    <t>CONSTRUCTYS</t>
  </si>
  <si>
    <t>MOBILITES</t>
  </si>
  <si>
    <t>ENTREPRISES DE PROXIMITE</t>
  </si>
  <si>
    <t>SANTE</t>
  </si>
  <si>
    <t>COMMERCE</t>
  </si>
  <si>
    <t>COHESION SOCIALE (UNIFORMATION)</t>
  </si>
  <si>
    <t>Commentaires</t>
  </si>
  <si>
    <t>Observations à formuler sur le compte-rendu financier de l’opération</t>
  </si>
  <si>
    <t>Documents  à fournir pour les demandes de paiements 
conformément à l'article 5.3 de la convention attributive de subvention</t>
  </si>
  <si>
    <t xml:space="preserve">Rapport Technique succint 
concernant le déroulement de l'opération </t>
  </si>
  <si>
    <t>Expliquer et justifier les écarts significatifs éventuels entre le budget prévisionnel de l’action et le budget financier définitif :</t>
  </si>
  <si>
    <t>En quoi la réalisation de l'opération répond elle aux besoins et problémes identifiés lors de la demande</t>
  </si>
  <si>
    <t>L'opération respecte-elle le calendrier d'avancement prévu ?</t>
  </si>
  <si>
    <t>Description de l’opération réalisée</t>
  </si>
  <si>
    <t>Résultats attendus</t>
  </si>
  <si>
    <t>Exercice :</t>
  </si>
  <si>
    <t>202_</t>
  </si>
  <si>
    <t>Ce bilan est à retourner pour le versement du solde de la subvention :</t>
  </si>
  <si>
    <t xml:space="preserve"> - dans les 6 mois suivant la fin de réalisation de l'action ;</t>
  </si>
  <si>
    <t>INDICATEURS</t>
  </si>
  <si>
    <t>Bilan qualitatif et quantitatif</t>
  </si>
  <si>
    <t>Ces investissements vous ont-ils permis de développer de nouvelles modalités pédagogiques (ex : FOAD) ?</t>
  </si>
  <si>
    <t>Nombre  d'apprentis bénéficiant des investissements subventionnés ?</t>
  </si>
  <si>
    <t>Hébergement : nombre de places d'internat créées  ?</t>
  </si>
  <si>
    <t>Nombre de place en apprentissage créées (Augmentation capacité d'accueil)</t>
  </si>
  <si>
    <t>AXE 1 : CONSTRUCTION / RENOVATION</t>
  </si>
  <si>
    <t>Les difficultées rencontrées, les axes d'amélioration, les conditions de réussite</t>
  </si>
  <si>
    <t>L'investissement a-t-il été réalisé selon un eco-label ?</t>
  </si>
  <si>
    <t>N° de la facture 
et date d'émission</t>
  </si>
  <si>
    <t xml:space="preserve"> Prévisonnel</t>
  </si>
  <si>
    <t xml:space="preserve"> Réalisé</t>
  </si>
  <si>
    <t>TOTAL
 DEPENSES</t>
  </si>
  <si>
    <t xml:space="preserve"> Prévisionnel</t>
  </si>
  <si>
    <t>Montant compatabilisé
 et payé</t>
  </si>
  <si>
    <t>Evol %</t>
  </si>
  <si>
    <t>Je soussigné(e), …………(nom et prénom)………………………………………………………………………………………</t>
  </si>
  <si>
    <t>représentant(e) légal(e) de l’organisme,…................................................................................</t>
  </si>
  <si>
    <t>certifie exactes les informations du présent compte-rendu financier</t>
  </si>
  <si>
    <t>Fait le…………………………..à…………………………………………….</t>
  </si>
  <si>
    <t>Signature et Cachet</t>
  </si>
  <si>
    <r>
      <t xml:space="preserve"> -  en version numérique à l’adresse suivante : </t>
    </r>
    <r>
      <rPr>
        <i/>
        <u val="single"/>
        <sz val="11"/>
        <color indexed="30"/>
        <rFont val="Verdana"/>
        <family val="2"/>
      </rPr>
      <t>secretariatapprentissage@laregion.fr</t>
    </r>
    <r>
      <rPr>
        <sz val="11"/>
        <rFont val="Verdana"/>
        <family val="2"/>
      </rPr>
      <t xml:space="preserve"> 
en précisant dans l’objet «Bilan Soutien à l'investissement dans les CFA/OFA »</t>
    </r>
  </si>
  <si>
    <t>BILAN QUALITATIF QUANTITATIF ET FINANCIER</t>
  </si>
  <si>
    <t xml:space="preserve">AXE 2 : EQUIPEMENTS NUMERIQUES </t>
  </si>
  <si>
    <t>Cet investissement permet il un meilleur apprentissage en terme de :</t>
  </si>
  <si>
    <t>Cet investissement vous a-t-il permis de modifier votre pédagogie ou d'innover dans vos méthodes pédagogiques</t>
  </si>
  <si>
    <t>QUANTITATIF (nombre d'équipements achetés)</t>
  </si>
  <si>
    <t>En lien avec ces investissements, avez-vous sollicité d'autre(s) dispositif(s) régionaux  (no watt, ….)  ? Si oui, lesquels ?</t>
  </si>
  <si>
    <t>QUALITATIF (type de matériel)</t>
  </si>
  <si>
    <t>Quel matériel et combien cette aide régionale vous a t il permis d'acquérir</t>
  </si>
  <si>
    <t>Nom du prestaire ou du fournisseur</t>
  </si>
  <si>
    <t>N°Mandat ou chèque</t>
  </si>
  <si>
    <t>Objet détaillé de la facture</t>
  </si>
  <si>
    <t xml:space="preserve">Pour les personnes atteintes de handicap(s), l'investissement répond-il  à des normes d'accessibilité plus exigeantes que les normes standards </t>
  </si>
  <si>
    <r>
      <t>Nombre de m</t>
    </r>
    <r>
      <rPr>
        <vertAlign val="superscript"/>
        <sz val="11"/>
        <color indexed="8"/>
        <rFont val="Verdana"/>
        <family val="2"/>
      </rPr>
      <t>2</t>
    </r>
    <r>
      <rPr>
        <sz val="11"/>
        <color indexed="8"/>
        <rFont val="Verdana"/>
        <family val="2"/>
      </rPr>
      <t xml:space="preserve"> construits et/ou rénovés ?</t>
    </r>
  </si>
  <si>
    <t>Pédagogie : Nombre de salles de cours et/ou plateaux techniques construits et/ou rénovés ?</t>
  </si>
  <si>
    <t>certifie exactes les informations du présent compte-rendu</t>
  </si>
  <si>
    <t>Généralité</t>
  </si>
  <si>
    <t>QUALITATIF (développer, indicateur de résultat…)</t>
  </si>
  <si>
    <t>Dépenses réalisées au titre du présent acompte</t>
  </si>
  <si>
    <t>Taux de réalisation</t>
  </si>
  <si>
    <t>Coût prévisionnel opération</t>
  </si>
  <si>
    <t>Montant subvention votée</t>
  </si>
  <si>
    <t>Rappel des dépenses réalisées au titre des acomptes précédents</t>
  </si>
  <si>
    <t>Etat à renseigner pour chaque demande de versement d'acompte</t>
  </si>
  <si>
    <r>
      <t xml:space="preserve">Valant compte rendu financier prévu par la loi du 12 avril 2000
 relative aux droits des citoyens dans leurs relations avec les administrations
 </t>
    </r>
    <r>
      <rPr>
        <i/>
        <sz val="10"/>
        <color indexed="10"/>
        <rFont val="Verdana"/>
        <family val="2"/>
      </rPr>
      <t>\</t>
    </r>
    <r>
      <rPr>
        <b/>
        <i/>
        <sz val="10"/>
        <color indexed="10"/>
        <rFont val="Verdana"/>
        <family val="2"/>
      </rPr>
      <t>!/ Le bilan sous ce format doit être utilisé uniquement  pour les dossiers de subventions antérieurs à 2022.
 A partir de 2022, les pièces du bilan devront être téléchargées et déposées directement sur la plateforme régionale
 « mes aides en ligne ».</t>
    </r>
  </si>
  <si>
    <r>
      <t xml:space="preserve"> Pour toute question, vous pouvez vous adresser à :
</t>
    </r>
    <r>
      <rPr>
        <i/>
        <sz val="11"/>
        <color indexed="30"/>
        <rFont val="Verdana"/>
        <family val="2"/>
      </rPr>
      <t>Laurence CLARET  05 61 39 63 17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</si>
</sst>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#,##0\ &quot;€&quot;"/>
    <numFmt numFmtId="168" formatCode="#,##0\ _€"/>
    <numFmt numFmtId="169" formatCode="#,##0.00\ &quot;€&quot;"/>
    <numFmt numFmtId="170" formatCode="#,##0.00\ _€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0.0000%"/>
    <numFmt numFmtId="175" formatCode="[$-40C]dddd\ d\ mmmm\ yyyy"/>
  </numFmts>
  <fonts count="98">
    <font>
      <sz val="10"/>
      <name val="Arial"/>
      <family val="0"/>
    </font>
    <font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b/>
      <sz val="20"/>
      <name val="Verdana"/>
      <family val="2"/>
    </font>
    <font>
      <i/>
      <u val="single"/>
      <sz val="11"/>
      <color indexed="30"/>
      <name val="Verdana"/>
      <family val="2"/>
    </font>
    <font>
      <i/>
      <sz val="10"/>
      <name val="Verdana"/>
      <family val="2"/>
    </font>
    <font>
      <i/>
      <sz val="11"/>
      <name val="Verdana"/>
      <family val="2"/>
    </font>
    <font>
      <i/>
      <sz val="11"/>
      <color indexed="30"/>
      <name val="Verdana"/>
      <family val="2"/>
    </font>
    <font>
      <b/>
      <sz val="16"/>
      <name val="Verdana"/>
      <family val="2"/>
    </font>
    <font>
      <sz val="11"/>
      <color indexed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sz val="10"/>
      <color indexed="8"/>
      <name val="MS Gothic"/>
      <family val="3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sz val="9"/>
      <color indexed="8"/>
      <name val="Verdana"/>
      <family val="2"/>
    </font>
    <font>
      <b/>
      <sz val="14"/>
      <color indexed="8"/>
      <name val="Verdana"/>
      <family val="2"/>
    </font>
    <font>
      <b/>
      <u val="single"/>
      <sz val="9"/>
      <color indexed="8"/>
      <name val="Verdana"/>
      <family val="2"/>
    </font>
    <font>
      <i/>
      <sz val="8"/>
      <color indexed="9"/>
      <name val="Verdana"/>
      <family val="2"/>
    </font>
    <font>
      <sz val="8"/>
      <color indexed="9"/>
      <name val="Verdana"/>
      <family val="2"/>
    </font>
    <font>
      <b/>
      <sz val="11"/>
      <color indexed="51"/>
      <name val="Verdana"/>
      <family val="2"/>
    </font>
    <font>
      <b/>
      <sz val="11"/>
      <color indexed="8"/>
      <name val="Verdana"/>
      <family val="2"/>
    </font>
    <font>
      <b/>
      <sz val="10"/>
      <color indexed="9"/>
      <name val="Verdana"/>
      <family val="2"/>
    </font>
    <font>
      <b/>
      <sz val="10"/>
      <color indexed="10"/>
      <name val="Verdana"/>
      <family val="2"/>
    </font>
    <font>
      <b/>
      <i/>
      <sz val="8"/>
      <color indexed="9"/>
      <name val="Verdana"/>
      <family val="2"/>
    </font>
    <font>
      <b/>
      <sz val="11"/>
      <color indexed="13"/>
      <name val="Verdana"/>
      <family val="2"/>
    </font>
    <font>
      <b/>
      <sz val="10"/>
      <color indexed="1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Verdana"/>
      <family val="2"/>
    </font>
    <font>
      <sz val="10"/>
      <color rgb="FF000000"/>
      <name val="MS Gothic"/>
      <family val="3"/>
    </font>
    <font>
      <b/>
      <sz val="10"/>
      <color rgb="FF00000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FFFF"/>
      <name val="Verdana"/>
      <family val="2"/>
    </font>
    <font>
      <sz val="9"/>
      <color theme="1"/>
      <name val="Verdana"/>
      <family val="2"/>
    </font>
    <font>
      <b/>
      <sz val="14"/>
      <color theme="1"/>
      <name val="Verdana"/>
      <family val="2"/>
    </font>
    <font>
      <b/>
      <u val="single"/>
      <sz val="9"/>
      <color theme="1"/>
      <name val="Verdana"/>
      <family val="2"/>
    </font>
    <font>
      <b/>
      <sz val="8"/>
      <color rgb="FF000000"/>
      <name val="Verdana"/>
      <family val="2"/>
    </font>
    <font>
      <b/>
      <sz val="8"/>
      <color theme="0"/>
      <name val="Verdana"/>
      <family val="2"/>
    </font>
    <font>
      <i/>
      <sz val="8"/>
      <color theme="0"/>
      <name val="Verdana"/>
      <family val="2"/>
    </font>
    <font>
      <sz val="8"/>
      <color theme="0"/>
      <name val="Verdana"/>
      <family val="2"/>
    </font>
    <font>
      <b/>
      <sz val="11"/>
      <color theme="7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8"/>
      <color rgb="FFFFFFFF"/>
      <name val="Verdana"/>
      <family val="2"/>
    </font>
    <font>
      <b/>
      <sz val="11"/>
      <color rgb="FFFFFF00"/>
      <name val="Verdana"/>
      <family val="2"/>
    </font>
    <font>
      <b/>
      <sz val="10"/>
      <color rgb="FFFFFF00"/>
      <name val="Verdan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63" fillId="27" borderId="1" applyNumberFormat="0" applyAlignment="0" applyProtection="0"/>
    <xf numFmtId="0" fontId="64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282">
    <xf numFmtId="0" fontId="0" fillId="0" borderId="0" xfId="0" applyAlignment="1">
      <alignment/>
    </xf>
    <xf numFmtId="0" fontId="77" fillId="33" borderId="10" xfId="0" applyFont="1" applyFill="1" applyBorder="1" applyAlignment="1">
      <alignment vertical="center" wrapText="1"/>
    </xf>
    <xf numFmtId="0" fontId="78" fillId="0" borderId="0" xfId="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9" fillId="34" borderId="12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vertical="center"/>
    </xf>
    <xf numFmtId="0" fontId="10" fillId="35" borderId="14" xfId="0" applyFont="1" applyFill="1" applyBorder="1" applyAlignment="1">
      <alignment horizontal="left" vertical="center"/>
    </xf>
    <xf numFmtId="0" fontId="10" fillId="35" borderId="15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left" vertical="center"/>
    </xf>
    <xf numFmtId="0" fontId="10" fillId="35" borderId="14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35" borderId="16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left" vertical="center"/>
    </xf>
    <xf numFmtId="0" fontId="9" fillId="35" borderId="16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0" fillId="0" borderId="0" xfId="0" applyFont="1" applyAlignment="1">
      <alignment/>
    </xf>
    <xf numFmtId="0" fontId="81" fillId="0" borderId="12" xfId="0" applyFont="1" applyBorder="1" applyAlignment="1">
      <alignment horizontal="center" vertical="center" wrapText="1"/>
    </xf>
    <xf numFmtId="174" fontId="80" fillId="0" borderId="12" xfId="52" applyNumberFormat="1" applyFont="1" applyBorder="1" applyAlignment="1">
      <alignment horizontal="center" vertical="center" wrapText="1"/>
    </xf>
    <xf numFmtId="0" fontId="82" fillId="36" borderId="12" xfId="0" applyFont="1" applyFill="1" applyBorder="1" applyAlignment="1">
      <alignment vertical="center" wrapText="1"/>
    </xf>
    <xf numFmtId="167" fontId="80" fillId="36" borderId="12" xfId="0" applyNumberFormat="1" applyFont="1" applyFill="1" applyBorder="1" applyAlignment="1">
      <alignment vertical="center"/>
    </xf>
    <xf numFmtId="0" fontId="80" fillId="0" borderId="12" xfId="0" applyFont="1" applyBorder="1" applyAlignment="1">
      <alignment horizontal="left" vertical="center" wrapText="1"/>
    </xf>
    <xf numFmtId="167" fontId="80" fillId="0" borderId="12" xfId="0" applyNumberFormat="1" applyFont="1" applyBorder="1" applyAlignment="1">
      <alignment horizontal="center" vertical="center"/>
    </xf>
    <xf numFmtId="167" fontId="80" fillId="0" borderId="12" xfId="0" applyNumberFormat="1" applyFont="1" applyBorder="1" applyAlignment="1">
      <alignment vertical="center"/>
    </xf>
    <xf numFmtId="167" fontId="81" fillId="0" borderId="12" xfId="0" applyNumberFormat="1" applyFont="1" applyBorder="1" applyAlignment="1">
      <alignment vertical="center" wrapText="1"/>
    </xf>
    <xf numFmtId="167" fontId="80" fillId="0" borderId="12" xfId="0" applyNumberFormat="1" applyFont="1" applyBorder="1" applyAlignment="1">
      <alignment vertical="center" wrapText="1"/>
    </xf>
    <xf numFmtId="0" fontId="80" fillId="0" borderId="12" xfId="0" applyFont="1" applyBorder="1" applyAlignment="1">
      <alignment/>
    </xf>
    <xf numFmtId="167" fontId="80" fillId="0" borderId="12" xfId="0" applyNumberFormat="1" applyFont="1" applyBorder="1" applyAlignment="1">
      <alignment/>
    </xf>
    <xf numFmtId="167" fontId="82" fillId="36" borderId="12" xfId="0" applyNumberFormat="1" applyFont="1" applyFill="1" applyBorder="1" applyAlignment="1">
      <alignment horizontal="center" vertical="center" wrapText="1"/>
    </xf>
    <xf numFmtId="0" fontId="82" fillId="36" borderId="12" xfId="0" applyFont="1" applyFill="1" applyBorder="1" applyAlignment="1">
      <alignment horizontal="center" vertical="center" wrapText="1"/>
    </xf>
    <xf numFmtId="174" fontId="80" fillId="0" borderId="0" xfId="52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79" fillId="33" borderId="10" xfId="0" applyFont="1" applyFill="1" applyBorder="1" applyAlignment="1">
      <alignment vertical="center" wrapText="1"/>
    </xf>
    <xf numFmtId="0" fontId="79" fillId="33" borderId="15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80" fillId="0" borderId="0" xfId="0" applyFont="1" applyBorder="1" applyAlignment="1">
      <alignment/>
    </xf>
    <xf numFmtId="169" fontId="10" fillId="35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3" fillId="0" borderId="0" xfId="0" applyFont="1" applyAlignment="1">
      <alignment/>
    </xf>
    <xf numFmtId="0" fontId="83" fillId="0" borderId="18" xfId="0" applyFont="1" applyBorder="1" applyAlignment="1">
      <alignment/>
    </xf>
    <xf numFmtId="0" fontId="83" fillId="0" borderId="0" xfId="0" applyFont="1" applyBorder="1" applyAlignment="1">
      <alignment/>
    </xf>
    <xf numFmtId="0" fontId="83" fillId="0" borderId="19" xfId="0" applyFont="1" applyBorder="1" applyAlignment="1">
      <alignment/>
    </xf>
    <xf numFmtId="0" fontId="83" fillId="0" borderId="20" xfId="0" applyFont="1" applyBorder="1" applyAlignment="1">
      <alignment/>
    </xf>
    <xf numFmtId="0" fontId="83" fillId="0" borderId="21" xfId="0" applyFont="1" applyBorder="1" applyAlignment="1">
      <alignment/>
    </xf>
    <xf numFmtId="0" fontId="83" fillId="0" borderId="22" xfId="0" applyFont="1" applyBorder="1" applyAlignment="1">
      <alignment/>
    </xf>
    <xf numFmtId="0" fontId="84" fillId="0" borderId="0" xfId="0" applyFont="1" applyFill="1" applyBorder="1" applyAlignment="1">
      <alignment vertical="center"/>
    </xf>
    <xf numFmtId="0" fontId="85" fillId="0" borderId="18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86" fillId="0" borderId="18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86" fillId="37" borderId="23" xfId="0" applyFont="1" applyFill="1" applyBorder="1" applyAlignment="1">
      <alignment vertical="center" wrapText="1"/>
    </xf>
    <xf numFmtId="0" fontId="0" fillId="37" borderId="24" xfId="0" applyFill="1" applyBorder="1" applyAlignment="1">
      <alignment vertical="center"/>
    </xf>
    <xf numFmtId="0" fontId="0" fillId="37" borderId="25" xfId="0" applyFill="1" applyBorder="1" applyAlignment="1">
      <alignment vertical="center"/>
    </xf>
    <xf numFmtId="0" fontId="0" fillId="37" borderId="26" xfId="0" applyFill="1" applyBorder="1" applyAlignment="1">
      <alignment vertical="center"/>
    </xf>
    <xf numFmtId="0" fontId="0" fillId="37" borderId="27" xfId="0" applyFill="1" applyBorder="1" applyAlignment="1">
      <alignment vertical="center"/>
    </xf>
    <xf numFmtId="0" fontId="0" fillId="37" borderId="28" xfId="0" applyFill="1" applyBorder="1" applyAlignment="1">
      <alignment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79" fillId="37" borderId="29" xfId="0" applyFont="1" applyFill="1" applyBorder="1" applyAlignment="1">
      <alignment vertical="center" wrapText="1"/>
    </xf>
    <xf numFmtId="0" fontId="0" fillId="37" borderId="30" xfId="0" applyFont="1" applyFill="1" applyBorder="1" applyAlignment="1">
      <alignment vertical="center"/>
    </xf>
    <xf numFmtId="0" fontId="0" fillId="37" borderId="31" xfId="0" applyFont="1" applyFill="1" applyBorder="1" applyAlignment="1">
      <alignment vertical="center"/>
    </xf>
    <xf numFmtId="0" fontId="80" fillId="0" borderId="0" xfId="0" applyFont="1" applyFill="1" applyAlignment="1">
      <alignment/>
    </xf>
    <xf numFmtId="167" fontId="81" fillId="0" borderId="12" xfId="0" applyNumberFormat="1" applyFont="1" applyFill="1" applyBorder="1" applyAlignment="1">
      <alignment horizontal="center" vertical="center" wrapText="1"/>
    </xf>
    <xf numFmtId="167" fontId="80" fillId="0" borderId="12" xfId="0" applyNumberFormat="1" applyFont="1" applyFill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  <xf numFmtId="9" fontId="87" fillId="38" borderId="12" xfId="52" applyFont="1" applyFill="1" applyBorder="1" applyAlignment="1">
      <alignment vertical="center"/>
    </xf>
    <xf numFmtId="9" fontId="88" fillId="38" borderId="12" xfId="52" applyFont="1" applyFill="1" applyBorder="1" applyAlignment="1">
      <alignment vertical="center"/>
    </xf>
    <xf numFmtId="9" fontId="89" fillId="38" borderId="12" xfId="52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9" fontId="1" fillId="0" borderId="0" xfId="0" applyNumberFormat="1" applyFont="1" applyAlignment="1">
      <alignment/>
    </xf>
    <xf numFmtId="0" fontId="9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169" fontId="1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169" fontId="7" fillId="34" borderId="3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35" borderId="14" xfId="0" applyFont="1" applyFill="1" applyBorder="1" applyAlignment="1">
      <alignment vertical="center"/>
    </xf>
    <xf numFmtId="14" fontId="1" fillId="35" borderId="14" xfId="0" applyNumberFormat="1" applyFont="1" applyFill="1" applyBorder="1" applyAlignment="1">
      <alignment horizontal="center" vertical="center"/>
    </xf>
    <xf numFmtId="169" fontId="1" fillId="35" borderId="14" xfId="0" applyNumberFormat="1" applyFont="1" applyFill="1" applyBorder="1" applyAlignment="1">
      <alignment vertical="center"/>
    </xf>
    <xf numFmtId="0" fontId="1" fillId="35" borderId="14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vertical="center"/>
    </xf>
    <xf numFmtId="0" fontId="1" fillId="35" borderId="14" xfId="0" applyFont="1" applyFill="1" applyBorder="1" applyAlignment="1">
      <alignment/>
    </xf>
    <xf numFmtId="0" fontId="1" fillId="35" borderId="14" xfId="0" applyFont="1" applyFill="1" applyBorder="1" applyAlignment="1">
      <alignment horizontal="center"/>
    </xf>
    <xf numFmtId="169" fontId="1" fillId="35" borderId="14" xfId="0" applyNumberFormat="1" applyFont="1" applyFill="1" applyBorder="1" applyAlignment="1">
      <alignment/>
    </xf>
    <xf numFmtId="169" fontId="5" fillId="34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9" fontId="5" fillId="0" borderId="0" xfId="0" applyNumberFormat="1" applyFont="1" applyBorder="1" applyAlignment="1">
      <alignment horizontal="center" vertical="center"/>
    </xf>
    <xf numFmtId="169" fontId="1" fillId="0" borderId="14" xfId="0" applyNumberFormat="1" applyFont="1" applyBorder="1" applyAlignment="1">
      <alignment horizontal="center" vertical="center"/>
    </xf>
    <xf numFmtId="0" fontId="1" fillId="34" borderId="14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9" fontId="1" fillId="0" borderId="0" xfId="52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26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4"/>
    </xf>
    <xf numFmtId="0" fontId="3" fillId="39" borderId="37" xfId="0" applyFont="1" applyFill="1" applyBorder="1" applyAlignment="1">
      <alignment horizontal="center" vertical="center"/>
    </xf>
    <xf numFmtId="0" fontId="3" fillId="39" borderId="38" xfId="0" applyFont="1" applyFill="1" applyBorder="1" applyAlignment="1">
      <alignment horizontal="center" vertical="center"/>
    </xf>
    <xf numFmtId="0" fontId="2" fillId="40" borderId="39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vertical="center" wrapText="1"/>
    </xf>
    <xf numFmtId="0" fontId="2" fillId="40" borderId="40" xfId="0" applyFont="1" applyFill="1" applyBorder="1" applyAlignment="1">
      <alignment horizontal="center" vertical="center"/>
    </xf>
    <xf numFmtId="0" fontId="2" fillId="0" borderId="41" xfId="0" applyFont="1" applyBorder="1" applyAlignment="1">
      <alignment vertical="center" wrapText="1"/>
    </xf>
    <xf numFmtId="0" fontId="2" fillId="40" borderId="42" xfId="0" applyFont="1" applyFill="1" applyBorder="1" applyAlignment="1">
      <alignment horizontal="center" vertical="center"/>
    </xf>
    <xf numFmtId="0" fontId="91" fillId="39" borderId="37" xfId="0" applyFont="1" applyFill="1" applyBorder="1" applyAlignment="1">
      <alignment horizontal="center" vertical="center"/>
    </xf>
    <xf numFmtId="0" fontId="92" fillId="40" borderId="39" xfId="0" applyFont="1" applyFill="1" applyBorder="1" applyAlignment="1">
      <alignment horizontal="left" vertical="center" wrapText="1"/>
    </xf>
    <xf numFmtId="0" fontId="92" fillId="0" borderId="39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/>
    </xf>
    <xf numFmtId="0" fontId="91" fillId="39" borderId="43" xfId="0" applyFont="1" applyFill="1" applyBorder="1" applyAlignment="1">
      <alignment horizontal="center" vertical="center" wrapText="1"/>
    </xf>
    <xf numFmtId="0" fontId="3" fillId="39" borderId="44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right" vertical="center"/>
    </xf>
    <xf numFmtId="0" fontId="15" fillId="0" borderId="41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2" fillId="40" borderId="0" xfId="0" applyFont="1" applyFill="1" applyBorder="1" applyAlignment="1">
      <alignment horizontal="center" vertical="center"/>
    </xf>
    <xf numFmtId="0" fontId="2" fillId="40" borderId="41" xfId="0" applyFont="1" applyFill="1" applyBorder="1" applyAlignment="1">
      <alignment horizontal="left" vertical="center" wrapText="1"/>
    </xf>
    <xf numFmtId="0" fontId="18" fillId="0" borderId="39" xfId="0" applyFont="1" applyBorder="1" applyAlignment="1">
      <alignment horizontal="left" vertical="center" wrapText="1"/>
    </xf>
    <xf numFmtId="169" fontId="1" fillId="41" borderId="14" xfId="0" applyNumberFormat="1" applyFont="1" applyFill="1" applyBorder="1" applyAlignment="1">
      <alignment horizontal="center" vertical="center"/>
    </xf>
    <xf numFmtId="10" fontId="1" fillId="41" borderId="14" xfId="0" applyNumberFormat="1" applyFont="1" applyFill="1" applyBorder="1" applyAlignment="1">
      <alignment horizontal="center" vertical="center"/>
    </xf>
    <xf numFmtId="0" fontId="79" fillId="0" borderId="32" xfId="0" applyFont="1" applyBorder="1" applyAlignment="1">
      <alignment horizontal="left" vertical="center" readingOrder="1"/>
    </xf>
    <xf numFmtId="0" fontId="1" fillId="0" borderId="33" xfId="0" applyFont="1" applyBorder="1" applyAlignment="1">
      <alignment horizontal="center" vertical="center"/>
    </xf>
    <xf numFmtId="169" fontId="5" fillId="0" borderId="34" xfId="0" applyNumberFormat="1" applyFont="1" applyBorder="1" applyAlignment="1">
      <alignment horizontal="center" vertical="center"/>
    </xf>
    <xf numFmtId="0" fontId="79" fillId="0" borderId="18" xfId="0" applyFont="1" applyBorder="1" applyAlignment="1">
      <alignment horizontal="left" vertical="center" readingOrder="1"/>
    </xf>
    <xf numFmtId="169" fontId="5" fillId="0" borderId="19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horizontal="center"/>
    </xf>
    <xf numFmtId="169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169" fontId="1" fillId="0" borderId="22" xfId="0" applyNumberFormat="1" applyFont="1" applyBorder="1" applyAlignment="1">
      <alignment/>
    </xf>
    <xf numFmtId="0" fontId="7" fillId="34" borderId="14" xfId="0" applyFont="1" applyFill="1" applyBorder="1" applyAlignment="1">
      <alignment horizontal="left" vertical="center" wrapText="1"/>
    </xf>
    <xf numFmtId="169" fontId="7" fillId="41" borderId="14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86" fillId="37" borderId="11" xfId="0" applyFont="1" applyFill="1" applyBorder="1" applyAlignment="1">
      <alignment horizontal="center" vertical="center" wrapText="1"/>
    </xf>
    <xf numFmtId="0" fontId="0" fillId="37" borderId="45" xfId="0" applyFill="1" applyBorder="1" applyAlignment="1">
      <alignment horizontal="center" vertical="center"/>
    </xf>
    <xf numFmtId="0" fontId="0" fillId="37" borderId="46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7" borderId="23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79" fillId="33" borderId="47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69" fontId="2" fillId="37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" fillId="37" borderId="11" xfId="0" applyFont="1" applyFill="1" applyBorder="1" applyAlignment="1">
      <alignment vertical="center"/>
    </xf>
    <xf numFmtId="0" fontId="0" fillId="37" borderId="45" xfId="0" applyFill="1" applyBorder="1" applyAlignment="1">
      <alignment vertical="center"/>
    </xf>
    <xf numFmtId="0" fontId="0" fillId="37" borderId="46" xfId="0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1" fillId="42" borderId="0" xfId="0" applyFont="1" applyFill="1" applyAlignment="1">
      <alignment horizontal="center" vertical="center"/>
    </xf>
    <xf numFmtId="0" fontId="3" fillId="42" borderId="0" xfId="0" applyFont="1" applyFill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93" fillId="0" borderId="27" xfId="0" applyFont="1" applyBorder="1" applyAlignment="1">
      <alignment horizontal="center"/>
    </xf>
    <xf numFmtId="0" fontId="5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4" fillId="41" borderId="12" xfId="0" applyFont="1" applyFill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" fillId="41" borderId="11" xfId="0" applyFont="1" applyFill="1" applyBorder="1" applyAlignment="1">
      <alignment horizontal="center"/>
    </xf>
    <xf numFmtId="0" fontId="1" fillId="41" borderId="46" xfId="0" applyFont="1" applyFill="1" applyBorder="1" applyAlignment="1">
      <alignment/>
    </xf>
    <xf numFmtId="0" fontId="82" fillId="43" borderId="32" xfId="0" applyFont="1" applyFill="1" applyBorder="1" applyAlignment="1">
      <alignment horizontal="center" vertical="center"/>
    </xf>
    <xf numFmtId="0" fontId="82" fillId="43" borderId="33" xfId="0" applyFont="1" applyFill="1" applyBorder="1" applyAlignment="1">
      <alignment horizontal="center" vertical="center"/>
    </xf>
    <xf numFmtId="0" fontId="82" fillId="43" borderId="34" xfId="0" applyFont="1" applyFill="1" applyBorder="1" applyAlignment="1">
      <alignment horizontal="center" vertical="center"/>
    </xf>
    <xf numFmtId="0" fontId="84" fillId="0" borderId="29" xfId="0" applyFont="1" applyFill="1" applyBorder="1" applyAlignment="1">
      <alignment horizontal="center" vertical="center"/>
    </xf>
    <xf numFmtId="0" fontId="84" fillId="0" borderId="30" xfId="0" applyFont="1" applyFill="1" applyBorder="1" applyAlignment="1">
      <alignment horizontal="center" vertical="center"/>
    </xf>
    <xf numFmtId="0" fontId="84" fillId="0" borderId="31" xfId="0" applyFont="1" applyFill="1" applyBorder="1" applyAlignment="1">
      <alignment horizontal="center" vertical="center"/>
    </xf>
    <xf numFmtId="0" fontId="85" fillId="0" borderId="18" xfId="0" applyFont="1" applyBorder="1" applyAlignment="1">
      <alignment horizontal="left" vertical="center" wrapText="1"/>
    </xf>
    <xf numFmtId="0" fontId="85" fillId="0" borderId="0" xfId="0" applyFont="1" applyBorder="1" applyAlignment="1">
      <alignment horizontal="left" vertical="center" wrapText="1"/>
    </xf>
    <xf numFmtId="0" fontId="85" fillId="0" borderId="19" xfId="0" applyFont="1" applyBorder="1" applyAlignment="1">
      <alignment horizontal="left" vertical="center" wrapText="1"/>
    </xf>
    <xf numFmtId="0" fontId="95" fillId="43" borderId="18" xfId="0" applyFont="1" applyFill="1" applyBorder="1" applyAlignment="1">
      <alignment horizontal="center" vertical="center"/>
    </xf>
    <xf numFmtId="0" fontId="95" fillId="43" borderId="0" xfId="0" applyFont="1" applyFill="1" applyBorder="1" applyAlignment="1">
      <alignment horizontal="center" vertical="center"/>
    </xf>
    <xf numFmtId="0" fontId="82" fillId="36" borderId="18" xfId="0" applyFont="1" applyFill="1" applyBorder="1" applyAlignment="1">
      <alignment horizontal="center" vertical="center" wrapText="1"/>
    </xf>
    <xf numFmtId="0" fontId="82" fillId="36" borderId="0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wrapText="1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96" fillId="44" borderId="36" xfId="0" applyFont="1" applyFill="1" applyBorder="1" applyAlignment="1">
      <alignment horizontal="center" vertical="center"/>
    </xf>
    <xf numFmtId="0" fontId="97" fillId="44" borderId="48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1</xdr:row>
      <xdr:rowOff>342900</xdr:rowOff>
    </xdr:to>
    <xdr:pic>
      <xdr:nvPicPr>
        <xdr:cNvPr id="1" name="Image 3" descr="logo Région carr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0</xdr:rowOff>
    </xdr:from>
    <xdr:to>
      <xdr:col>14</xdr:col>
      <xdr:colOff>0</xdr:colOff>
      <xdr:row>35</xdr:row>
      <xdr:rowOff>123825</xdr:rowOff>
    </xdr:to>
    <xdr:pic>
      <xdr:nvPicPr>
        <xdr:cNvPr id="1" name="Diagramm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533400"/>
          <a:ext cx="10563225" cy="546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85725</xdr:rowOff>
    </xdr:from>
    <xdr:to>
      <xdr:col>6</xdr:col>
      <xdr:colOff>1781175</xdr:colOff>
      <xdr:row>6</xdr:row>
      <xdr:rowOff>238125</xdr:rowOff>
    </xdr:to>
    <xdr:pic>
      <xdr:nvPicPr>
        <xdr:cNvPr id="1" name="Image 3" descr="logo Région carr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85725"/>
          <a:ext cx="12858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8"/>
  <sheetViews>
    <sheetView showGridLines="0" view="pageLayout" zoomScaleSheetLayoutView="100" workbookViewId="0" topLeftCell="A55">
      <selection activeCell="I20" sqref="I20"/>
    </sheetView>
  </sheetViews>
  <sheetFormatPr defaultColWidth="11.421875" defaultRowHeight="12.75"/>
  <cols>
    <col min="1" max="1" width="3.421875" style="44" customWidth="1"/>
    <col min="2" max="2" width="32.140625" style="44" customWidth="1"/>
    <col min="3" max="3" width="11.421875" style="44" customWidth="1"/>
    <col min="4" max="4" width="19.00390625" style="44" customWidth="1"/>
    <col min="5" max="6" width="11.421875" style="44" customWidth="1"/>
    <col min="7" max="7" width="8.28125" style="44" customWidth="1"/>
    <col min="8" max="9" width="11.421875" style="44" customWidth="1"/>
    <col min="10" max="10" width="19.8515625" style="44" customWidth="1"/>
    <col min="11" max="11" width="3.00390625" style="44" customWidth="1"/>
    <col min="12" max="16384" width="11.421875" style="44" customWidth="1"/>
  </cols>
  <sheetData>
    <row r="1" spans="3:10" ht="57" customHeight="1">
      <c r="C1" s="194"/>
      <c r="D1" s="195"/>
      <c r="E1" s="195"/>
      <c r="F1" s="195"/>
      <c r="G1" s="195"/>
      <c r="H1" s="195"/>
      <c r="I1" s="195"/>
      <c r="J1" s="54"/>
    </row>
    <row r="2" ht="30" customHeight="1"/>
    <row r="3" spans="2:10" ht="39" customHeight="1">
      <c r="B3" s="196" t="s">
        <v>122</v>
      </c>
      <c r="C3" s="196"/>
      <c r="D3" s="196"/>
      <c r="E3" s="196"/>
      <c r="F3" s="196"/>
      <c r="G3" s="196"/>
      <c r="H3" s="196"/>
      <c r="I3" s="196"/>
      <c r="J3" s="196"/>
    </row>
    <row r="4" ht="12" customHeight="1"/>
    <row r="5" spans="2:10" ht="87.75" customHeight="1">
      <c r="B5" s="208" t="s">
        <v>145</v>
      </c>
      <c r="C5" s="209"/>
      <c r="D5" s="209"/>
      <c r="E5" s="209"/>
      <c r="F5" s="209"/>
      <c r="G5" s="209"/>
      <c r="H5" s="209"/>
      <c r="I5" s="209"/>
      <c r="J5" s="209"/>
    </row>
    <row r="6" spans="2:10" ht="15" customHeight="1">
      <c r="B6" s="55"/>
      <c r="C6" s="55"/>
      <c r="D6" s="55"/>
      <c r="E6" s="55"/>
      <c r="F6" s="55"/>
      <c r="G6" s="55"/>
      <c r="H6" s="55"/>
      <c r="I6" s="55"/>
      <c r="J6" s="55"/>
    </row>
    <row r="7" spans="2:10" ht="12.75">
      <c r="B7" s="210" t="s">
        <v>9</v>
      </c>
      <c r="C7" s="211"/>
      <c r="D7" s="211"/>
      <c r="E7" s="211"/>
      <c r="F7" s="211"/>
      <c r="G7" s="211"/>
      <c r="H7" s="211"/>
      <c r="I7" s="211"/>
      <c r="J7" s="212"/>
    </row>
    <row r="8" spans="2:10" ht="12.75">
      <c r="B8" s="213"/>
      <c r="C8" s="214"/>
      <c r="D8" s="214"/>
      <c r="E8" s="214"/>
      <c r="F8" s="214"/>
      <c r="G8" s="214"/>
      <c r="H8" s="214"/>
      <c r="I8" s="214"/>
      <c r="J8" s="215"/>
    </row>
    <row r="9" spans="2:10" ht="12.75">
      <c r="B9" s="213"/>
      <c r="C9" s="214"/>
      <c r="D9" s="214"/>
      <c r="E9" s="214"/>
      <c r="F9" s="214"/>
      <c r="G9" s="214"/>
      <c r="H9" s="214"/>
      <c r="I9" s="214"/>
      <c r="J9" s="215"/>
    </row>
    <row r="10" spans="2:10" ht="12.75">
      <c r="B10" s="213"/>
      <c r="C10" s="214"/>
      <c r="D10" s="214"/>
      <c r="E10" s="214"/>
      <c r="F10" s="214"/>
      <c r="G10" s="214"/>
      <c r="H10" s="214"/>
      <c r="I10" s="214"/>
      <c r="J10" s="215"/>
    </row>
    <row r="11" spans="2:10" ht="12.75">
      <c r="B11" s="213"/>
      <c r="C11" s="214"/>
      <c r="D11" s="214"/>
      <c r="E11" s="214"/>
      <c r="F11" s="214"/>
      <c r="G11" s="214"/>
      <c r="H11" s="214"/>
      <c r="I11" s="214"/>
      <c r="J11" s="215"/>
    </row>
    <row r="12" spans="2:10" ht="12.75">
      <c r="B12" s="216"/>
      <c r="C12" s="217"/>
      <c r="D12" s="217"/>
      <c r="E12" s="217"/>
      <c r="F12" s="217"/>
      <c r="G12" s="217"/>
      <c r="H12" s="217"/>
      <c r="I12" s="217"/>
      <c r="J12" s="218"/>
    </row>
    <row r="13" spans="2:10" ht="14.25" customHeight="1">
      <c r="B13" s="41"/>
      <c r="C13" s="41"/>
      <c r="D13" s="41"/>
      <c r="E13" s="41"/>
      <c r="F13" s="41"/>
      <c r="G13" s="41"/>
      <c r="H13" s="41"/>
      <c r="I13" s="41"/>
      <c r="J13" s="41"/>
    </row>
    <row r="14" ht="8.25" customHeight="1"/>
    <row r="15" spans="2:10" ht="30" customHeight="1">
      <c r="B15" s="225" t="s">
        <v>98</v>
      </c>
      <c r="C15" s="226"/>
      <c r="D15" s="226"/>
      <c r="E15" s="226"/>
      <c r="F15" s="226"/>
      <c r="G15" s="226"/>
      <c r="H15" s="226"/>
      <c r="I15" s="226"/>
      <c r="J15" s="227"/>
    </row>
    <row r="16" spans="2:10" ht="30" customHeight="1">
      <c r="B16" s="231" t="s">
        <v>99</v>
      </c>
      <c r="C16" s="232"/>
      <c r="D16" s="232"/>
      <c r="E16" s="232"/>
      <c r="F16" s="232"/>
      <c r="G16" s="232"/>
      <c r="H16" s="232"/>
      <c r="I16" s="232"/>
      <c r="J16" s="233"/>
    </row>
    <row r="17" spans="2:10" ht="30" customHeight="1">
      <c r="B17" s="231" t="s">
        <v>121</v>
      </c>
      <c r="C17" s="232"/>
      <c r="D17" s="232"/>
      <c r="E17" s="232"/>
      <c r="F17" s="232"/>
      <c r="G17" s="232"/>
      <c r="H17" s="232"/>
      <c r="I17" s="232"/>
      <c r="J17" s="233"/>
    </row>
    <row r="18" spans="2:10" ht="12.75" customHeight="1">
      <c r="B18" s="76"/>
      <c r="C18" s="77"/>
      <c r="D18" s="77"/>
      <c r="E18" s="77"/>
      <c r="F18" s="77"/>
      <c r="G18" s="77"/>
      <c r="H18" s="77"/>
      <c r="I18" s="77"/>
      <c r="J18" s="78"/>
    </row>
    <row r="19" spans="2:10" ht="30" customHeight="1">
      <c r="B19" s="228" t="s">
        <v>146</v>
      </c>
      <c r="C19" s="229"/>
      <c r="D19" s="229"/>
      <c r="E19" s="229"/>
      <c r="F19" s="229"/>
      <c r="G19" s="229"/>
      <c r="H19" s="229"/>
      <c r="I19" s="229"/>
      <c r="J19" s="230"/>
    </row>
    <row r="20" spans="2:10" ht="30" customHeight="1">
      <c r="B20" s="85"/>
      <c r="C20" s="86"/>
      <c r="D20" s="86"/>
      <c r="E20" s="86"/>
      <c r="F20" s="86"/>
      <c r="G20" s="86"/>
      <c r="H20" s="86"/>
      <c r="I20" s="86"/>
      <c r="J20" s="87"/>
    </row>
    <row r="21" spans="2:10" ht="40.5" customHeight="1">
      <c r="B21" s="75" t="s">
        <v>96</v>
      </c>
      <c r="C21" s="234" t="s">
        <v>97</v>
      </c>
      <c r="D21" s="235"/>
      <c r="E21" s="235"/>
      <c r="F21" s="235"/>
      <c r="G21" s="235"/>
      <c r="H21" s="235"/>
      <c r="I21" s="235"/>
      <c r="J21" s="58"/>
    </row>
    <row r="22" spans="2:10" ht="27.75" customHeight="1">
      <c r="B22" s="56"/>
      <c r="C22" s="57"/>
      <c r="D22" s="57"/>
      <c r="E22" s="57"/>
      <c r="F22" s="57"/>
      <c r="G22" s="57"/>
      <c r="H22" s="57"/>
      <c r="I22" s="57"/>
      <c r="J22" s="58"/>
    </row>
    <row r="23" spans="2:10" ht="1.5" customHeight="1">
      <c r="B23" s="60"/>
      <c r="C23" s="61"/>
      <c r="D23" s="61"/>
      <c r="E23" s="61"/>
      <c r="F23" s="61"/>
      <c r="G23" s="61"/>
      <c r="H23" s="61"/>
      <c r="I23" s="61"/>
      <c r="J23" s="62"/>
    </row>
    <row r="24" spans="2:10" ht="30.75" customHeight="1">
      <c r="B24" s="55"/>
      <c r="C24" s="55"/>
      <c r="D24" s="55"/>
      <c r="E24" s="55"/>
      <c r="F24" s="55"/>
      <c r="G24" s="55"/>
      <c r="H24" s="55"/>
      <c r="I24" s="55"/>
      <c r="J24" s="55"/>
    </row>
    <row r="25" spans="2:10" ht="15">
      <c r="B25" s="222" t="s">
        <v>15</v>
      </c>
      <c r="C25" s="223"/>
      <c r="D25" s="223"/>
      <c r="E25" s="223"/>
      <c r="F25" s="223"/>
      <c r="G25" s="223"/>
      <c r="H25" s="223"/>
      <c r="I25" s="223"/>
      <c r="J25" s="224"/>
    </row>
    <row r="26" spans="2:10" ht="15" thickBot="1">
      <c r="B26" s="64"/>
      <c r="C26" s="65"/>
      <c r="D26" s="65"/>
      <c r="E26" s="65"/>
      <c r="F26" s="65"/>
      <c r="G26" s="65"/>
      <c r="H26" s="65"/>
      <c r="I26" s="65"/>
      <c r="J26" s="66"/>
    </row>
    <row r="27" spans="2:10" ht="12.75" customHeight="1">
      <c r="B27" s="205" t="s">
        <v>10</v>
      </c>
      <c r="C27" s="199"/>
      <c r="D27" s="200"/>
      <c r="E27" s="200"/>
      <c r="F27" s="200"/>
      <c r="G27" s="200"/>
      <c r="H27" s="200"/>
      <c r="I27" s="200"/>
      <c r="J27" s="201"/>
    </row>
    <row r="28" spans="2:10" ht="13.5" thickBot="1">
      <c r="B28" s="206"/>
      <c r="C28" s="202"/>
      <c r="D28" s="203"/>
      <c r="E28" s="203"/>
      <c r="F28" s="203"/>
      <c r="G28" s="203"/>
      <c r="H28" s="203"/>
      <c r="I28" s="203"/>
      <c r="J28" s="204"/>
    </row>
    <row r="29" spans="2:10" ht="12.75" customHeight="1">
      <c r="B29" s="40" t="s">
        <v>11</v>
      </c>
      <c r="C29" s="79"/>
      <c r="D29" s="80"/>
      <c r="E29" s="80"/>
      <c r="F29" s="80"/>
      <c r="G29" s="80"/>
      <c r="H29" s="80"/>
      <c r="I29" s="80"/>
      <c r="J29" s="81"/>
    </row>
    <row r="30" spans="2:10" ht="29.25" customHeight="1" thickBot="1">
      <c r="B30" s="1" t="s">
        <v>12</v>
      </c>
      <c r="C30" s="82"/>
      <c r="D30" s="83"/>
      <c r="E30" s="83"/>
      <c r="F30" s="83"/>
      <c r="G30" s="83"/>
      <c r="H30" s="83"/>
      <c r="I30" s="83"/>
      <c r="J30" s="84"/>
    </row>
    <row r="31" spans="2:10" ht="46.5" customHeight="1" thickBot="1">
      <c r="B31" s="39" t="s">
        <v>13</v>
      </c>
      <c r="C31" s="88"/>
      <c r="D31" s="89"/>
      <c r="E31" s="89"/>
      <c r="F31" s="89"/>
      <c r="G31" s="89"/>
      <c r="H31" s="89"/>
      <c r="I31" s="89"/>
      <c r="J31" s="90"/>
    </row>
    <row r="32" spans="2:10" ht="42.75" customHeight="1">
      <c r="B32" s="55"/>
      <c r="C32" s="55"/>
      <c r="D32" s="55"/>
      <c r="E32" s="55"/>
      <c r="F32" s="55"/>
      <c r="G32" s="55"/>
      <c r="H32" s="55"/>
      <c r="I32" s="55"/>
      <c r="J32" s="55"/>
    </row>
    <row r="33" spans="2:10" ht="12.75">
      <c r="B33" s="188" t="s">
        <v>3</v>
      </c>
      <c r="C33" s="189"/>
      <c r="D33" s="189"/>
      <c r="E33" s="189"/>
      <c r="F33" s="189"/>
      <c r="G33" s="189"/>
      <c r="H33" s="189"/>
      <c r="I33" s="189"/>
      <c r="J33" s="190"/>
    </row>
    <row r="34" spans="2:10" ht="14.25">
      <c r="B34" s="56"/>
      <c r="C34" s="67"/>
      <c r="D34" s="67"/>
      <c r="E34" s="67"/>
      <c r="F34" s="67"/>
      <c r="G34" s="67"/>
      <c r="H34" s="67"/>
      <c r="I34" s="67"/>
      <c r="J34" s="58"/>
    </row>
    <row r="35" spans="2:10" ht="27.75" customHeight="1">
      <c r="B35" s="3" t="s">
        <v>16</v>
      </c>
      <c r="C35" s="219"/>
      <c r="D35" s="220"/>
      <c r="E35" s="220"/>
      <c r="F35" s="220"/>
      <c r="G35" s="220"/>
      <c r="H35" s="220"/>
      <c r="I35" s="220"/>
      <c r="J35" s="221"/>
    </row>
    <row r="36" spans="2:10" ht="15" customHeight="1">
      <c r="B36" s="68"/>
      <c r="C36" s="63"/>
      <c r="D36" s="69"/>
      <c r="E36" s="69"/>
      <c r="F36" s="69"/>
      <c r="G36" s="69"/>
      <c r="H36" s="69"/>
      <c r="I36" s="69"/>
      <c r="J36" s="70"/>
    </row>
    <row r="37" spans="2:10" ht="36" customHeight="1">
      <c r="B37" s="4" t="s">
        <v>14</v>
      </c>
      <c r="C37" s="191"/>
      <c r="D37" s="192"/>
      <c r="E37" s="192"/>
      <c r="F37" s="192"/>
      <c r="G37" s="192"/>
      <c r="H37" s="192"/>
      <c r="I37" s="192"/>
      <c r="J37" s="193"/>
    </row>
    <row r="38" spans="2:10" ht="26.25" customHeight="1">
      <c r="B38" s="71"/>
      <c r="C38" s="67"/>
      <c r="D38" s="2"/>
      <c r="E38" s="67"/>
      <c r="F38" s="67"/>
      <c r="G38" s="67"/>
      <c r="H38" s="67"/>
      <c r="I38" s="67"/>
      <c r="J38" s="58"/>
    </row>
    <row r="39" spans="2:10" ht="13.5" customHeight="1">
      <c r="B39" s="68" t="s">
        <v>6</v>
      </c>
      <c r="C39" s="67"/>
      <c r="D39" s="72"/>
      <c r="E39" s="197" t="s">
        <v>5</v>
      </c>
      <c r="F39" s="197"/>
      <c r="G39" s="67"/>
      <c r="H39" s="67"/>
      <c r="I39" s="67"/>
      <c r="J39" s="58"/>
    </row>
    <row r="40" spans="2:10" ht="14.25" customHeight="1">
      <c r="B40" s="59"/>
      <c r="C40" s="67"/>
      <c r="D40" s="67"/>
      <c r="E40" s="73"/>
      <c r="F40" s="73"/>
      <c r="G40" s="74"/>
      <c r="H40" s="67"/>
      <c r="I40" s="67"/>
      <c r="J40" s="58"/>
    </row>
    <row r="41" spans="2:10" ht="14.25" customHeight="1">
      <c r="B41" s="68" t="s">
        <v>2</v>
      </c>
      <c r="C41" s="63" t="s">
        <v>8</v>
      </c>
      <c r="D41" s="67"/>
      <c r="E41" s="197"/>
      <c r="F41" s="198"/>
      <c r="G41" s="67"/>
      <c r="H41" s="67"/>
      <c r="I41" s="67"/>
      <c r="J41" s="58"/>
    </row>
    <row r="42" spans="2:10" ht="15.75" customHeight="1">
      <c r="B42" s="56"/>
      <c r="C42" s="67"/>
      <c r="D42" s="67"/>
      <c r="E42" s="67"/>
      <c r="F42" s="67"/>
      <c r="G42" s="67"/>
      <c r="H42" s="67"/>
      <c r="I42" s="67"/>
      <c r="J42" s="58"/>
    </row>
    <row r="43" spans="2:10" ht="15.75" customHeight="1">
      <c r="B43" s="56"/>
      <c r="C43" s="63" t="s">
        <v>7</v>
      </c>
      <c r="D43" s="74"/>
      <c r="E43" s="207">
        <v>0</v>
      </c>
      <c r="F43" s="207"/>
      <c r="G43" s="63"/>
      <c r="H43" s="63"/>
      <c r="I43" s="74"/>
      <c r="J43" s="58"/>
    </row>
    <row r="44" spans="2:10" ht="15.75" customHeight="1">
      <c r="B44" s="60" t="s">
        <v>1</v>
      </c>
      <c r="C44" s="61"/>
      <c r="D44" s="61"/>
      <c r="E44" s="61"/>
      <c r="F44" s="61"/>
      <c r="G44" s="61"/>
      <c r="H44" s="61"/>
      <c r="I44" s="61"/>
      <c r="J44" s="62"/>
    </row>
    <row r="45" spans="2:10" ht="15.75" customHeight="1">
      <c r="B45" s="55"/>
      <c r="C45" s="55"/>
      <c r="D45" s="55"/>
      <c r="E45" s="55"/>
      <c r="F45" s="55"/>
      <c r="G45" s="55"/>
      <c r="H45" s="55"/>
      <c r="I45" s="55"/>
      <c r="J45" s="55"/>
    </row>
    <row r="46" spans="2:10" ht="15">
      <c r="B46" s="55"/>
      <c r="C46" s="55"/>
      <c r="D46" s="55"/>
      <c r="E46" s="55"/>
      <c r="F46" s="55"/>
      <c r="G46" s="55"/>
      <c r="H46" s="55"/>
      <c r="I46" s="55"/>
      <c r="J46" s="55"/>
    </row>
    <row r="47" spans="2:10" ht="15">
      <c r="B47" s="55"/>
      <c r="C47" s="55"/>
      <c r="D47" s="55"/>
      <c r="E47" s="55"/>
      <c r="F47" s="55"/>
      <c r="G47" s="55"/>
      <c r="H47" s="55"/>
      <c r="I47" s="55"/>
      <c r="J47" s="55"/>
    </row>
    <row r="48" spans="2:10" ht="15">
      <c r="B48" s="55"/>
      <c r="C48" s="55"/>
      <c r="D48" s="55"/>
      <c r="E48" s="55"/>
      <c r="F48" s="55"/>
      <c r="G48" s="55"/>
      <c r="H48" s="55"/>
      <c r="I48" s="55"/>
      <c r="J48" s="55"/>
    </row>
    <row r="49" spans="2:10" ht="15">
      <c r="B49" s="55"/>
      <c r="C49" s="55"/>
      <c r="D49" s="55"/>
      <c r="E49" s="55"/>
      <c r="F49" s="55"/>
      <c r="G49" s="55"/>
      <c r="H49" s="55"/>
      <c r="I49" s="55"/>
      <c r="J49" s="55"/>
    </row>
    <row r="50" spans="2:10" ht="15">
      <c r="B50" s="55"/>
      <c r="C50" s="55"/>
      <c r="D50" s="55"/>
      <c r="E50" s="55"/>
      <c r="F50" s="55"/>
      <c r="G50" s="55"/>
      <c r="H50" s="55"/>
      <c r="I50" s="55"/>
      <c r="J50" s="55"/>
    </row>
    <row r="51" spans="2:10" ht="15">
      <c r="B51" s="55"/>
      <c r="C51" s="55"/>
      <c r="D51" s="55"/>
      <c r="E51" s="55"/>
      <c r="F51" s="55"/>
      <c r="G51" s="55"/>
      <c r="H51" s="55"/>
      <c r="I51" s="55"/>
      <c r="J51" s="55"/>
    </row>
    <row r="52" spans="2:10" ht="15">
      <c r="B52" s="55"/>
      <c r="C52" s="55"/>
      <c r="D52" s="55"/>
      <c r="E52" s="55"/>
      <c r="F52" s="55"/>
      <c r="G52" s="55"/>
      <c r="H52" s="55"/>
      <c r="I52" s="55"/>
      <c r="J52" s="55"/>
    </row>
    <row r="53" spans="2:10" ht="15">
      <c r="B53" s="55"/>
      <c r="C53" s="55"/>
      <c r="D53" s="55"/>
      <c r="E53" s="55"/>
      <c r="F53" s="55"/>
      <c r="G53" s="55"/>
      <c r="H53" s="55"/>
      <c r="I53" s="55"/>
      <c r="J53" s="55"/>
    </row>
    <row r="54" spans="2:10" ht="15">
      <c r="B54" s="55"/>
      <c r="C54" s="55"/>
      <c r="D54" s="55"/>
      <c r="E54" s="55"/>
      <c r="F54" s="55"/>
      <c r="G54" s="55"/>
      <c r="H54" s="55"/>
      <c r="I54" s="55"/>
      <c r="J54" s="55"/>
    </row>
    <row r="55" spans="2:10" ht="15">
      <c r="B55" s="55"/>
      <c r="C55" s="55"/>
      <c r="D55" s="55"/>
      <c r="E55" s="55"/>
      <c r="F55" s="55"/>
      <c r="G55" s="55"/>
      <c r="H55" s="55"/>
      <c r="I55" s="55"/>
      <c r="J55" s="55"/>
    </row>
    <row r="56" spans="2:10" ht="15">
      <c r="B56" s="55"/>
      <c r="C56" s="55"/>
      <c r="D56" s="55"/>
      <c r="E56" s="55"/>
      <c r="F56" s="55"/>
      <c r="G56" s="55"/>
      <c r="H56" s="55"/>
      <c r="I56" s="55"/>
      <c r="J56" s="55"/>
    </row>
    <row r="57" spans="2:10" ht="15">
      <c r="B57" s="55"/>
      <c r="C57" s="55"/>
      <c r="D57" s="55"/>
      <c r="E57" s="55"/>
      <c r="F57" s="55"/>
      <c r="G57" s="55"/>
      <c r="H57" s="55"/>
      <c r="I57" s="55"/>
      <c r="J57" s="55"/>
    </row>
    <row r="58" spans="2:10" ht="15">
      <c r="B58" s="55"/>
      <c r="C58" s="55"/>
      <c r="D58" s="55"/>
      <c r="E58" s="55"/>
      <c r="F58" s="55"/>
      <c r="G58" s="55"/>
      <c r="H58" s="55"/>
      <c r="I58" s="55"/>
      <c r="J58" s="55"/>
    </row>
    <row r="59" spans="2:10" ht="15">
      <c r="B59" s="55"/>
      <c r="C59" s="55"/>
      <c r="D59" s="55"/>
      <c r="E59" s="55"/>
      <c r="F59" s="55"/>
      <c r="G59" s="55"/>
      <c r="H59" s="55"/>
      <c r="I59" s="55"/>
      <c r="J59" s="55"/>
    </row>
    <row r="60" spans="2:10" ht="15">
      <c r="B60" s="55"/>
      <c r="C60" s="55"/>
      <c r="D60" s="55"/>
      <c r="E60" s="55"/>
      <c r="F60" s="55"/>
      <c r="G60" s="55"/>
      <c r="H60" s="55"/>
      <c r="I60" s="55"/>
      <c r="J60" s="55"/>
    </row>
    <row r="61" spans="2:10" ht="15">
      <c r="B61" s="55"/>
      <c r="C61" s="55"/>
      <c r="D61" s="55"/>
      <c r="E61" s="55"/>
      <c r="F61" s="55"/>
      <c r="G61" s="55"/>
      <c r="H61" s="55"/>
      <c r="I61" s="55"/>
      <c r="J61" s="55"/>
    </row>
    <row r="62" spans="2:10" ht="15">
      <c r="B62" s="55"/>
      <c r="C62" s="55"/>
      <c r="D62" s="55"/>
      <c r="E62" s="55"/>
      <c r="F62" s="55"/>
      <c r="G62" s="55"/>
      <c r="H62" s="55"/>
      <c r="I62" s="55"/>
      <c r="J62" s="55"/>
    </row>
    <row r="63" spans="2:10" ht="15">
      <c r="B63" s="55"/>
      <c r="C63" s="55"/>
      <c r="D63" s="55"/>
      <c r="E63" s="55"/>
      <c r="F63" s="55"/>
      <c r="G63" s="55"/>
      <c r="H63" s="55"/>
      <c r="I63" s="55"/>
      <c r="J63" s="55"/>
    </row>
    <row r="64" spans="2:10" ht="15">
      <c r="B64" s="55"/>
      <c r="C64" s="55"/>
      <c r="D64" s="55"/>
      <c r="E64" s="55"/>
      <c r="F64" s="55"/>
      <c r="G64" s="55"/>
      <c r="H64" s="55"/>
      <c r="I64" s="55"/>
      <c r="J64" s="55"/>
    </row>
    <row r="65" spans="2:10" ht="15">
      <c r="B65" s="55"/>
      <c r="C65" s="55"/>
      <c r="D65" s="55"/>
      <c r="E65" s="55"/>
      <c r="F65" s="55"/>
      <c r="G65" s="55"/>
      <c r="H65" s="55"/>
      <c r="I65" s="55"/>
      <c r="J65" s="55"/>
    </row>
    <row r="66" spans="2:10" ht="15">
      <c r="B66" s="55"/>
      <c r="C66" s="55"/>
      <c r="D66" s="55"/>
      <c r="E66" s="55"/>
      <c r="F66" s="55"/>
      <c r="G66" s="55"/>
      <c r="H66" s="55"/>
      <c r="I66" s="55"/>
      <c r="J66" s="55"/>
    </row>
    <row r="67" spans="2:10" ht="15">
      <c r="B67" s="55"/>
      <c r="C67" s="55"/>
      <c r="D67" s="55"/>
      <c r="E67" s="55"/>
      <c r="F67" s="55"/>
      <c r="G67" s="55"/>
      <c r="H67" s="55"/>
      <c r="I67" s="55"/>
      <c r="J67" s="55"/>
    </row>
    <row r="68" spans="2:10" ht="15">
      <c r="B68" s="55"/>
      <c r="C68" s="55"/>
      <c r="D68" s="55"/>
      <c r="E68" s="55"/>
      <c r="F68" s="55"/>
      <c r="G68" s="55"/>
      <c r="H68" s="55"/>
      <c r="I68" s="55"/>
      <c r="J68" s="55"/>
    </row>
    <row r="69" spans="2:10" ht="15">
      <c r="B69" s="55"/>
      <c r="C69" s="55"/>
      <c r="D69" s="55"/>
      <c r="E69" s="55"/>
      <c r="F69" s="55"/>
      <c r="G69" s="55"/>
      <c r="H69" s="55"/>
      <c r="I69" s="55"/>
      <c r="J69" s="55"/>
    </row>
    <row r="70" spans="2:10" ht="15">
      <c r="B70" s="55"/>
      <c r="C70" s="55"/>
      <c r="D70" s="55"/>
      <c r="E70" s="55"/>
      <c r="F70" s="55"/>
      <c r="G70" s="55"/>
      <c r="H70" s="55"/>
      <c r="I70" s="55"/>
      <c r="J70" s="55"/>
    </row>
    <row r="71" spans="2:10" ht="15">
      <c r="B71" s="55"/>
      <c r="C71" s="55"/>
      <c r="D71" s="55"/>
      <c r="E71" s="55"/>
      <c r="F71" s="55"/>
      <c r="G71" s="55"/>
      <c r="H71" s="55"/>
      <c r="I71" s="55"/>
      <c r="J71" s="55"/>
    </row>
    <row r="72" spans="2:10" ht="15">
      <c r="B72" s="55"/>
      <c r="C72" s="55"/>
      <c r="D72" s="55"/>
      <c r="E72" s="55"/>
      <c r="F72" s="55"/>
      <c r="G72" s="55"/>
      <c r="H72" s="55"/>
      <c r="I72" s="55"/>
      <c r="J72" s="55"/>
    </row>
    <row r="73" spans="2:10" ht="15">
      <c r="B73" s="55"/>
      <c r="C73" s="55"/>
      <c r="D73" s="55"/>
      <c r="E73" s="55"/>
      <c r="F73" s="55"/>
      <c r="G73" s="55"/>
      <c r="H73" s="55"/>
      <c r="I73" s="55"/>
      <c r="J73" s="55"/>
    </row>
    <row r="74" spans="2:10" ht="15">
      <c r="B74" s="55"/>
      <c r="C74" s="55"/>
      <c r="D74" s="55"/>
      <c r="E74" s="55"/>
      <c r="F74" s="55"/>
      <c r="G74" s="55"/>
      <c r="H74" s="55"/>
      <c r="I74" s="55"/>
      <c r="J74" s="55"/>
    </row>
    <row r="75" spans="2:10" ht="15">
      <c r="B75" s="55"/>
      <c r="C75" s="55"/>
      <c r="D75" s="55"/>
      <c r="E75" s="55"/>
      <c r="F75" s="55"/>
      <c r="G75" s="55"/>
      <c r="H75" s="55"/>
      <c r="I75" s="55"/>
      <c r="J75" s="55"/>
    </row>
    <row r="76" spans="2:10" ht="15">
      <c r="B76" s="55"/>
      <c r="C76" s="55"/>
      <c r="D76" s="55"/>
      <c r="E76" s="55"/>
      <c r="F76" s="55"/>
      <c r="G76" s="55"/>
      <c r="H76" s="55"/>
      <c r="I76" s="55"/>
      <c r="J76" s="55"/>
    </row>
    <row r="77" spans="2:10" ht="15">
      <c r="B77" s="55"/>
      <c r="C77" s="55"/>
      <c r="D77" s="55"/>
      <c r="E77" s="55"/>
      <c r="F77" s="55"/>
      <c r="G77" s="55"/>
      <c r="H77" s="55"/>
      <c r="I77" s="55"/>
      <c r="J77" s="55"/>
    </row>
    <row r="78" spans="2:10" ht="15">
      <c r="B78" s="55"/>
      <c r="C78" s="55"/>
      <c r="D78" s="55"/>
      <c r="E78" s="55"/>
      <c r="F78" s="55"/>
      <c r="G78" s="55"/>
      <c r="H78" s="55"/>
      <c r="I78" s="55"/>
      <c r="J78" s="55"/>
    </row>
    <row r="79" spans="2:10" ht="15">
      <c r="B79" s="55"/>
      <c r="C79" s="55"/>
      <c r="D79" s="55"/>
      <c r="E79" s="55"/>
      <c r="F79" s="55"/>
      <c r="G79" s="55"/>
      <c r="H79" s="55"/>
      <c r="I79" s="55"/>
      <c r="J79" s="55"/>
    </row>
    <row r="80" spans="2:10" ht="15">
      <c r="B80" s="55"/>
      <c r="C80" s="55"/>
      <c r="D80" s="55"/>
      <c r="E80" s="55"/>
      <c r="F80" s="55"/>
      <c r="G80" s="55"/>
      <c r="H80" s="55"/>
      <c r="I80" s="55"/>
      <c r="J80" s="55"/>
    </row>
    <row r="81" spans="2:10" ht="15">
      <c r="B81" s="55"/>
      <c r="C81" s="55"/>
      <c r="D81" s="55"/>
      <c r="E81" s="55"/>
      <c r="F81" s="55"/>
      <c r="G81" s="55"/>
      <c r="H81" s="55"/>
      <c r="I81" s="55"/>
      <c r="J81" s="55"/>
    </row>
    <row r="82" spans="2:10" ht="15">
      <c r="B82" s="55"/>
      <c r="C82" s="55"/>
      <c r="D82" s="55"/>
      <c r="E82" s="55"/>
      <c r="F82" s="55"/>
      <c r="G82" s="55"/>
      <c r="H82" s="55"/>
      <c r="I82" s="55"/>
      <c r="J82" s="55"/>
    </row>
    <row r="83" spans="2:10" ht="15">
      <c r="B83" s="55"/>
      <c r="C83" s="55"/>
      <c r="D83" s="55"/>
      <c r="E83" s="55"/>
      <c r="F83" s="55"/>
      <c r="G83" s="55"/>
      <c r="H83" s="55"/>
      <c r="I83" s="55"/>
      <c r="J83" s="55"/>
    </row>
    <row r="84" spans="2:10" ht="15">
      <c r="B84" s="55"/>
      <c r="C84" s="55"/>
      <c r="D84" s="55"/>
      <c r="E84" s="55"/>
      <c r="F84" s="55"/>
      <c r="G84" s="55"/>
      <c r="H84" s="55"/>
      <c r="I84" s="55"/>
      <c r="J84" s="55"/>
    </row>
    <row r="85" spans="2:10" ht="15">
      <c r="B85" s="55"/>
      <c r="C85" s="55"/>
      <c r="D85" s="55"/>
      <c r="E85" s="55"/>
      <c r="F85" s="55"/>
      <c r="G85" s="55"/>
      <c r="H85" s="55"/>
      <c r="I85" s="55"/>
      <c r="J85" s="55"/>
    </row>
    <row r="86" spans="2:10" ht="15">
      <c r="B86" s="55"/>
      <c r="C86" s="55"/>
      <c r="D86" s="55"/>
      <c r="E86" s="55"/>
      <c r="F86" s="55"/>
      <c r="G86" s="55"/>
      <c r="H86" s="55"/>
      <c r="I86" s="55"/>
      <c r="J86" s="55"/>
    </row>
    <row r="87" spans="2:10" ht="15">
      <c r="B87" s="55"/>
      <c r="C87" s="55"/>
      <c r="D87" s="55"/>
      <c r="E87" s="55"/>
      <c r="F87" s="55"/>
      <c r="G87" s="55"/>
      <c r="H87" s="55"/>
      <c r="I87" s="55"/>
      <c r="J87" s="55"/>
    </row>
    <row r="88" spans="2:10" ht="15">
      <c r="B88" s="55"/>
      <c r="C88" s="55"/>
      <c r="D88" s="55"/>
      <c r="E88" s="55"/>
      <c r="F88" s="55"/>
      <c r="G88" s="55"/>
      <c r="H88" s="55"/>
      <c r="I88" s="55"/>
      <c r="J88" s="55"/>
    </row>
    <row r="89" spans="2:10" ht="15">
      <c r="B89" s="55"/>
      <c r="C89" s="55"/>
      <c r="D89" s="55"/>
      <c r="E89" s="55"/>
      <c r="F89" s="55"/>
      <c r="G89" s="55"/>
      <c r="H89" s="55"/>
      <c r="I89" s="55"/>
      <c r="J89" s="55"/>
    </row>
    <row r="90" spans="2:10" ht="15">
      <c r="B90" s="55"/>
      <c r="C90" s="55"/>
      <c r="D90" s="55"/>
      <c r="E90" s="55"/>
      <c r="F90" s="55"/>
      <c r="G90" s="55"/>
      <c r="H90" s="55"/>
      <c r="I90" s="55"/>
      <c r="J90" s="55"/>
    </row>
    <row r="91" spans="2:10" ht="15">
      <c r="B91" s="55"/>
      <c r="C91" s="55"/>
      <c r="D91" s="55"/>
      <c r="E91" s="55"/>
      <c r="F91" s="55"/>
      <c r="G91" s="55"/>
      <c r="H91" s="55"/>
      <c r="I91" s="55"/>
      <c r="J91" s="55"/>
    </row>
    <row r="92" spans="2:10" ht="15">
      <c r="B92" s="55"/>
      <c r="C92" s="55"/>
      <c r="D92" s="55"/>
      <c r="E92" s="55"/>
      <c r="F92" s="55"/>
      <c r="G92" s="55"/>
      <c r="H92" s="55"/>
      <c r="I92" s="55"/>
      <c r="J92" s="55"/>
    </row>
    <row r="93" spans="2:10" ht="15">
      <c r="B93" s="55"/>
      <c r="C93" s="55"/>
      <c r="D93" s="55"/>
      <c r="E93" s="55"/>
      <c r="F93" s="55"/>
      <c r="G93" s="55"/>
      <c r="H93" s="55"/>
      <c r="I93" s="55"/>
      <c r="J93" s="55"/>
    </row>
    <row r="94" spans="2:10" ht="15">
      <c r="B94" s="55"/>
      <c r="C94" s="55"/>
      <c r="D94" s="55"/>
      <c r="E94" s="55"/>
      <c r="F94" s="55"/>
      <c r="G94" s="55"/>
      <c r="H94" s="55"/>
      <c r="I94" s="55"/>
      <c r="J94" s="55"/>
    </row>
    <row r="95" spans="2:10" ht="15">
      <c r="B95" s="55"/>
      <c r="C95" s="55"/>
      <c r="D95" s="55"/>
      <c r="E95" s="55"/>
      <c r="F95" s="55"/>
      <c r="G95" s="55"/>
      <c r="H95" s="55"/>
      <c r="I95" s="55"/>
      <c r="J95" s="55"/>
    </row>
    <row r="96" spans="2:10" ht="15">
      <c r="B96" s="55"/>
      <c r="C96" s="55"/>
      <c r="D96" s="55"/>
      <c r="E96" s="55"/>
      <c r="F96" s="55"/>
      <c r="G96" s="55"/>
      <c r="H96" s="55"/>
      <c r="I96" s="55"/>
      <c r="J96" s="55"/>
    </row>
    <row r="97" spans="2:10" ht="15">
      <c r="B97" s="55"/>
      <c r="C97" s="55"/>
      <c r="D97" s="55"/>
      <c r="E97" s="55"/>
      <c r="F97" s="55"/>
      <c r="G97" s="55"/>
      <c r="H97" s="55"/>
      <c r="I97" s="55"/>
      <c r="J97" s="55"/>
    </row>
    <row r="98" spans="2:10" ht="15">
      <c r="B98" s="55"/>
      <c r="C98" s="55"/>
      <c r="D98" s="55"/>
      <c r="E98" s="55"/>
      <c r="F98" s="55"/>
      <c r="G98" s="55"/>
      <c r="H98" s="55"/>
      <c r="I98" s="55"/>
      <c r="J98" s="55"/>
    </row>
    <row r="99" spans="2:10" ht="15">
      <c r="B99" s="55"/>
      <c r="C99" s="55"/>
      <c r="D99" s="55"/>
      <c r="E99" s="55"/>
      <c r="F99" s="55"/>
      <c r="G99" s="55"/>
      <c r="H99" s="55"/>
      <c r="I99" s="55"/>
      <c r="J99" s="55"/>
    </row>
    <row r="100" spans="2:10" ht="15">
      <c r="B100" s="55"/>
      <c r="C100" s="55"/>
      <c r="D100" s="55"/>
      <c r="E100" s="55"/>
      <c r="F100" s="55"/>
      <c r="G100" s="55"/>
      <c r="H100" s="55"/>
      <c r="I100" s="55"/>
      <c r="J100" s="55"/>
    </row>
    <row r="101" spans="2:10" ht="15">
      <c r="B101" s="55"/>
      <c r="C101" s="55"/>
      <c r="D101" s="55"/>
      <c r="E101" s="55"/>
      <c r="F101" s="55"/>
      <c r="G101" s="55"/>
      <c r="H101" s="55"/>
      <c r="I101" s="55"/>
      <c r="J101" s="55"/>
    </row>
    <row r="102" spans="2:10" ht="15">
      <c r="B102" s="55"/>
      <c r="C102" s="55"/>
      <c r="D102" s="55"/>
      <c r="E102" s="55"/>
      <c r="F102" s="55"/>
      <c r="G102" s="55"/>
      <c r="H102" s="55"/>
      <c r="I102" s="55"/>
      <c r="J102" s="55"/>
    </row>
    <row r="103" spans="2:10" ht="15">
      <c r="B103" s="55"/>
      <c r="C103" s="55"/>
      <c r="D103" s="55"/>
      <c r="E103" s="55"/>
      <c r="F103" s="55"/>
      <c r="G103" s="55"/>
      <c r="H103" s="55"/>
      <c r="I103" s="55"/>
      <c r="J103" s="55"/>
    </row>
    <row r="104" spans="2:10" ht="15">
      <c r="B104" s="55"/>
      <c r="C104" s="55"/>
      <c r="D104" s="55"/>
      <c r="E104" s="55"/>
      <c r="F104" s="55"/>
      <c r="G104" s="55"/>
      <c r="H104" s="55"/>
      <c r="I104" s="55"/>
      <c r="J104" s="55"/>
    </row>
    <row r="105" spans="2:10" ht="15">
      <c r="B105" s="55"/>
      <c r="C105" s="55"/>
      <c r="D105" s="55"/>
      <c r="E105" s="55"/>
      <c r="F105" s="55"/>
      <c r="G105" s="55"/>
      <c r="H105" s="55"/>
      <c r="I105" s="55"/>
      <c r="J105" s="55"/>
    </row>
    <row r="106" spans="2:10" ht="15">
      <c r="B106" s="55"/>
      <c r="C106" s="55"/>
      <c r="D106" s="55"/>
      <c r="E106" s="55"/>
      <c r="F106" s="55"/>
      <c r="G106" s="55"/>
      <c r="H106" s="55"/>
      <c r="I106" s="55"/>
      <c r="J106" s="55"/>
    </row>
    <row r="107" spans="2:10" ht="15">
      <c r="B107" s="55"/>
      <c r="C107" s="55"/>
      <c r="D107" s="55"/>
      <c r="E107" s="55"/>
      <c r="F107" s="55"/>
      <c r="G107" s="55"/>
      <c r="H107" s="55"/>
      <c r="I107" s="55"/>
      <c r="J107" s="55"/>
    </row>
    <row r="108" spans="2:10" ht="15">
      <c r="B108" s="55"/>
      <c r="C108" s="55"/>
      <c r="D108" s="55"/>
      <c r="E108" s="55"/>
      <c r="F108" s="55"/>
      <c r="G108" s="55"/>
      <c r="H108" s="55"/>
      <c r="I108" s="55"/>
      <c r="J108" s="55"/>
    </row>
    <row r="109" spans="2:10" ht="15">
      <c r="B109" s="55"/>
      <c r="C109" s="55"/>
      <c r="D109" s="55"/>
      <c r="E109" s="55"/>
      <c r="F109" s="55"/>
      <c r="G109" s="55"/>
      <c r="H109" s="55"/>
      <c r="I109" s="55"/>
      <c r="J109" s="55"/>
    </row>
    <row r="110" spans="2:10" ht="15">
      <c r="B110" s="55"/>
      <c r="C110" s="55"/>
      <c r="D110" s="55"/>
      <c r="E110" s="55"/>
      <c r="F110" s="55"/>
      <c r="G110" s="55"/>
      <c r="H110" s="55"/>
      <c r="I110" s="55"/>
      <c r="J110" s="55"/>
    </row>
    <row r="111" spans="2:10" ht="15">
      <c r="B111" s="55"/>
      <c r="C111" s="55"/>
      <c r="D111" s="55"/>
      <c r="E111" s="55"/>
      <c r="F111" s="55"/>
      <c r="G111" s="55"/>
      <c r="H111" s="55"/>
      <c r="I111" s="55"/>
      <c r="J111" s="55"/>
    </row>
    <row r="112" spans="2:10" ht="15">
      <c r="B112" s="55"/>
      <c r="C112" s="55"/>
      <c r="D112" s="55"/>
      <c r="E112" s="55"/>
      <c r="F112" s="55"/>
      <c r="G112" s="55"/>
      <c r="H112" s="55"/>
      <c r="I112" s="55"/>
      <c r="J112" s="55"/>
    </row>
    <row r="113" spans="2:10" ht="15">
      <c r="B113" s="55"/>
      <c r="C113" s="55"/>
      <c r="D113" s="55"/>
      <c r="E113" s="55"/>
      <c r="F113" s="55"/>
      <c r="G113" s="55"/>
      <c r="H113" s="55"/>
      <c r="I113" s="55"/>
      <c r="J113" s="55"/>
    </row>
    <row r="114" spans="2:10" ht="15">
      <c r="B114" s="55"/>
      <c r="C114" s="55"/>
      <c r="D114" s="55"/>
      <c r="E114" s="55"/>
      <c r="F114" s="55"/>
      <c r="G114" s="55"/>
      <c r="H114" s="55"/>
      <c r="I114" s="55"/>
      <c r="J114" s="55"/>
    </row>
    <row r="115" spans="2:10" ht="15">
      <c r="B115" s="55"/>
      <c r="C115" s="55"/>
      <c r="D115" s="55"/>
      <c r="E115" s="55"/>
      <c r="F115" s="55"/>
      <c r="G115" s="55"/>
      <c r="H115" s="55"/>
      <c r="I115" s="55"/>
      <c r="J115" s="55"/>
    </row>
    <row r="116" spans="2:10" ht="15">
      <c r="B116" s="55"/>
      <c r="C116" s="55"/>
      <c r="D116" s="55"/>
      <c r="E116" s="55"/>
      <c r="F116" s="55"/>
      <c r="G116" s="55"/>
      <c r="H116" s="55"/>
      <c r="I116" s="55"/>
      <c r="J116" s="55"/>
    </row>
    <row r="117" spans="2:10" ht="15">
      <c r="B117" s="55"/>
      <c r="C117" s="55"/>
      <c r="D117" s="55"/>
      <c r="E117" s="55"/>
      <c r="F117" s="55"/>
      <c r="G117" s="55"/>
      <c r="H117" s="55"/>
      <c r="I117" s="55"/>
      <c r="J117" s="55"/>
    </row>
    <row r="118" spans="2:10" ht="15">
      <c r="B118" s="55"/>
      <c r="C118" s="55"/>
      <c r="D118" s="55"/>
      <c r="E118" s="55"/>
      <c r="F118" s="55"/>
      <c r="G118" s="55"/>
      <c r="H118" s="55"/>
      <c r="I118" s="55"/>
      <c r="J118" s="55"/>
    </row>
    <row r="119" spans="2:10" ht="15">
      <c r="B119" s="55"/>
      <c r="C119" s="55"/>
      <c r="D119" s="55"/>
      <c r="E119" s="55"/>
      <c r="F119" s="55"/>
      <c r="G119" s="55"/>
      <c r="H119" s="55"/>
      <c r="I119" s="55"/>
      <c r="J119" s="55"/>
    </row>
    <row r="120" spans="2:10" ht="15">
      <c r="B120" s="55"/>
      <c r="C120" s="55"/>
      <c r="D120" s="55"/>
      <c r="E120" s="55"/>
      <c r="F120" s="55"/>
      <c r="G120" s="55"/>
      <c r="H120" s="55"/>
      <c r="I120" s="55"/>
      <c r="J120" s="55"/>
    </row>
    <row r="121" spans="2:10" ht="15">
      <c r="B121" s="55"/>
      <c r="C121" s="55"/>
      <c r="D121" s="55"/>
      <c r="E121" s="55"/>
      <c r="F121" s="55"/>
      <c r="G121" s="55"/>
      <c r="H121" s="55"/>
      <c r="I121" s="55"/>
      <c r="J121" s="55"/>
    </row>
    <row r="122" spans="2:10" ht="15">
      <c r="B122" s="55"/>
      <c r="C122" s="55"/>
      <c r="D122" s="55"/>
      <c r="E122" s="55"/>
      <c r="F122" s="55"/>
      <c r="G122" s="55"/>
      <c r="H122" s="55"/>
      <c r="I122" s="55"/>
      <c r="J122" s="55"/>
    </row>
    <row r="123" spans="2:10" ht="15">
      <c r="B123" s="55"/>
      <c r="C123" s="55"/>
      <c r="D123" s="55"/>
      <c r="E123" s="55"/>
      <c r="F123" s="55"/>
      <c r="G123" s="55"/>
      <c r="H123" s="55"/>
      <c r="I123" s="55"/>
      <c r="J123" s="55"/>
    </row>
    <row r="124" spans="2:10" ht="14.25">
      <c r="B124" s="57"/>
      <c r="C124" s="57"/>
      <c r="D124" s="57"/>
      <c r="E124" s="57"/>
      <c r="F124" s="57"/>
      <c r="G124" s="57"/>
      <c r="H124" s="57"/>
      <c r="I124" s="57"/>
      <c r="J124" s="57"/>
    </row>
    <row r="125" spans="2:10" ht="14.25">
      <c r="B125" s="57"/>
      <c r="C125" s="57"/>
      <c r="D125" s="57"/>
      <c r="E125" s="57"/>
      <c r="F125" s="57"/>
      <c r="G125" s="57"/>
      <c r="H125" s="57"/>
      <c r="I125" s="57"/>
      <c r="J125" s="57"/>
    </row>
    <row r="126" spans="2:10" ht="14.25">
      <c r="B126" s="57"/>
      <c r="C126" s="57"/>
      <c r="D126" s="57"/>
      <c r="E126" s="57"/>
      <c r="F126" s="57"/>
      <c r="G126" s="57"/>
      <c r="H126" s="57"/>
      <c r="I126" s="57"/>
      <c r="J126" s="57"/>
    </row>
    <row r="127" spans="2:10" ht="14.25">
      <c r="B127" s="57"/>
      <c r="C127" s="57"/>
      <c r="D127" s="57"/>
      <c r="E127" s="57"/>
      <c r="F127" s="57"/>
      <c r="G127" s="57"/>
      <c r="H127" s="57"/>
      <c r="I127" s="57"/>
      <c r="J127" s="57"/>
    </row>
    <row r="128" spans="2:10" ht="14.25">
      <c r="B128" s="57"/>
      <c r="C128" s="57"/>
      <c r="D128" s="57"/>
      <c r="E128" s="57"/>
      <c r="F128" s="57"/>
      <c r="G128" s="57"/>
      <c r="H128" s="57"/>
      <c r="I128" s="57"/>
      <c r="J128" s="57"/>
    </row>
    <row r="129" spans="2:10" ht="14.25">
      <c r="B129" s="57"/>
      <c r="C129" s="57"/>
      <c r="D129" s="57"/>
      <c r="E129" s="57"/>
      <c r="F129" s="57"/>
      <c r="G129" s="57"/>
      <c r="H129" s="57"/>
      <c r="I129" s="57"/>
      <c r="J129" s="57"/>
    </row>
    <row r="130" spans="2:10" ht="14.25">
      <c r="B130" s="57"/>
      <c r="C130" s="57"/>
      <c r="D130" s="57"/>
      <c r="E130" s="57"/>
      <c r="F130" s="57"/>
      <c r="G130" s="57"/>
      <c r="H130" s="57"/>
      <c r="I130" s="57"/>
      <c r="J130" s="57"/>
    </row>
    <row r="131" spans="2:10" ht="14.25">
      <c r="B131" s="57"/>
      <c r="C131" s="57"/>
      <c r="D131" s="57"/>
      <c r="E131" s="57"/>
      <c r="F131" s="57"/>
      <c r="G131" s="57"/>
      <c r="H131" s="57"/>
      <c r="I131" s="57"/>
      <c r="J131" s="57"/>
    </row>
    <row r="132" spans="2:10" ht="14.25">
      <c r="B132" s="57"/>
      <c r="C132" s="57"/>
      <c r="D132" s="57"/>
      <c r="E132" s="57"/>
      <c r="F132" s="57"/>
      <c r="G132" s="57"/>
      <c r="H132" s="57"/>
      <c r="I132" s="57"/>
      <c r="J132" s="57"/>
    </row>
    <row r="133" spans="2:10" ht="14.25">
      <c r="B133" s="57"/>
      <c r="C133" s="57"/>
      <c r="D133" s="57"/>
      <c r="E133" s="57"/>
      <c r="F133" s="57"/>
      <c r="G133" s="57"/>
      <c r="H133" s="57"/>
      <c r="I133" s="57"/>
      <c r="J133" s="57"/>
    </row>
    <row r="134" spans="2:10" ht="14.25">
      <c r="B134" s="57"/>
      <c r="C134" s="57"/>
      <c r="D134" s="57"/>
      <c r="E134" s="57"/>
      <c r="F134" s="57"/>
      <c r="G134" s="57"/>
      <c r="H134" s="57"/>
      <c r="I134" s="57"/>
      <c r="J134" s="57"/>
    </row>
    <row r="135" spans="2:10" ht="14.25">
      <c r="B135" s="57"/>
      <c r="C135" s="57"/>
      <c r="D135" s="57"/>
      <c r="E135" s="57"/>
      <c r="F135" s="57"/>
      <c r="G135" s="57"/>
      <c r="H135" s="57"/>
      <c r="I135" s="57"/>
      <c r="J135" s="57"/>
    </row>
    <row r="136" spans="2:10" ht="14.25">
      <c r="B136" s="57"/>
      <c r="C136" s="57"/>
      <c r="D136" s="57"/>
      <c r="E136" s="57"/>
      <c r="F136" s="57"/>
      <c r="G136" s="57"/>
      <c r="H136" s="57"/>
      <c r="I136" s="57"/>
      <c r="J136" s="57"/>
    </row>
    <row r="137" spans="2:10" ht="14.25">
      <c r="B137" s="57"/>
      <c r="C137" s="57"/>
      <c r="D137" s="57"/>
      <c r="E137" s="57"/>
      <c r="F137" s="57"/>
      <c r="G137" s="57"/>
      <c r="H137" s="57"/>
      <c r="I137" s="57"/>
      <c r="J137" s="57"/>
    </row>
    <row r="138" spans="2:10" ht="14.25">
      <c r="B138" s="57"/>
      <c r="C138" s="57"/>
      <c r="D138" s="57"/>
      <c r="E138" s="57"/>
      <c r="F138" s="57"/>
      <c r="G138" s="57"/>
      <c r="H138" s="57"/>
      <c r="I138" s="57"/>
      <c r="J138" s="57"/>
    </row>
    <row r="139" spans="2:10" ht="14.25">
      <c r="B139" s="57"/>
      <c r="C139" s="57"/>
      <c r="D139" s="57"/>
      <c r="E139" s="57"/>
      <c r="F139" s="57"/>
      <c r="G139" s="57"/>
      <c r="H139" s="57"/>
      <c r="I139" s="57"/>
      <c r="J139" s="57"/>
    </row>
    <row r="140" spans="2:10" ht="14.25">
      <c r="B140" s="57"/>
      <c r="C140" s="57"/>
      <c r="D140" s="57"/>
      <c r="E140" s="57"/>
      <c r="F140" s="57"/>
      <c r="G140" s="57"/>
      <c r="H140" s="57"/>
      <c r="I140" s="57"/>
      <c r="J140" s="57"/>
    </row>
    <row r="141" spans="2:10" ht="14.25">
      <c r="B141" s="57"/>
      <c r="C141" s="57"/>
      <c r="D141" s="57"/>
      <c r="E141" s="57"/>
      <c r="F141" s="57"/>
      <c r="G141" s="57"/>
      <c r="H141" s="57"/>
      <c r="I141" s="57"/>
      <c r="J141" s="57"/>
    </row>
    <row r="142" spans="2:10" ht="14.25">
      <c r="B142" s="57"/>
      <c r="C142" s="57"/>
      <c r="D142" s="57"/>
      <c r="E142" s="57"/>
      <c r="F142" s="57"/>
      <c r="G142" s="57"/>
      <c r="H142" s="57"/>
      <c r="I142" s="57"/>
      <c r="J142" s="57"/>
    </row>
    <row r="143" spans="2:10" ht="14.25">
      <c r="B143" s="57"/>
      <c r="C143" s="57"/>
      <c r="D143" s="57"/>
      <c r="E143" s="57"/>
      <c r="F143" s="57"/>
      <c r="G143" s="57"/>
      <c r="H143" s="57"/>
      <c r="I143" s="57"/>
      <c r="J143" s="57"/>
    </row>
    <row r="144" spans="2:10" ht="14.25">
      <c r="B144" s="57"/>
      <c r="C144" s="57"/>
      <c r="D144" s="57"/>
      <c r="E144" s="57"/>
      <c r="F144" s="57"/>
      <c r="G144" s="57"/>
      <c r="H144" s="57"/>
      <c r="I144" s="57"/>
      <c r="J144" s="57"/>
    </row>
    <row r="145" spans="2:10" ht="14.25">
      <c r="B145" s="57"/>
      <c r="C145" s="57"/>
      <c r="D145" s="57"/>
      <c r="E145" s="57"/>
      <c r="F145" s="57"/>
      <c r="G145" s="57"/>
      <c r="H145" s="57"/>
      <c r="I145" s="57"/>
      <c r="J145" s="57"/>
    </row>
    <row r="146" spans="2:10" ht="14.25">
      <c r="B146" s="57"/>
      <c r="C146" s="57"/>
      <c r="D146" s="57"/>
      <c r="E146" s="57"/>
      <c r="F146" s="57"/>
      <c r="G146" s="57"/>
      <c r="H146" s="57"/>
      <c r="I146" s="57"/>
      <c r="J146" s="57"/>
    </row>
    <row r="147" spans="2:10" ht="14.25">
      <c r="B147" s="57"/>
      <c r="C147" s="57"/>
      <c r="D147" s="57"/>
      <c r="E147" s="57"/>
      <c r="F147" s="57"/>
      <c r="G147" s="57"/>
      <c r="H147" s="57"/>
      <c r="I147" s="57"/>
      <c r="J147" s="57"/>
    </row>
    <row r="148" spans="2:10" ht="14.25">
      <c r="B148" s="57"/>
      <c r="C148" s="57"/>
      <c r="D148" s="57"/>
      <c r="E148" s="57"/>
      <c r="F148" s="57"/>
      <c r="G148" s="57"/>
      <c r="H148" s="57"/>
      <c r="I148" s="57"/>
      <c r="J148" s="57"/>
    </row>
    <row r="149" spans="2:10" ht="14.25">
      <c r="B149" s="57"/>
      <c r="C149" s="57"/>
      <c r="D149" s="57"/>
      <c r="E149" s="57"/>
      <c r="F149" s="57"/>
      <c r="G149" s="57"/>
      <c r="H149" s="57"/>
      <c r="I149" s="57"/>
      <c r="J149" s="57"/>
    </row>
    <row r="150" spans="2:10" ht="14.25">
      <c r="B150" s="57"/>
      <c r="C150" s="57"/>
      <c r="D150" s="57"/>
      <c r="E150" s="57"/>
      <c r="F150" s="57"/>
      <c r="G150" s="57"/>
      <c r="H150" s="57"/>
      <c r="I150" s="57"/>
      <c r="J150" s="57"/>
    </row>
    <row r="151" spans="2:10" ht="14.25">
      <c r="B151" s="57"/>
      <c r="C151" s="57"/>
      <c r="D151" s="57"/>
      <c r="E151" s="57"/>
      <c r="F151" s="57"/>
      <c r="G151" s="57"/>
      <c r="H151" s="57"/>
      <c r="I151" s="57"/>
      <c r="J151" s="57"/>
    </row>
    <row r="152" spans="2:10" ht="14.25">
      <c r="B152" s="57"/>
      <c r="C152" s="57"/>
      <c r="D152" s="57"/>
      <c r="E152" s="57"/>
      <c r="F152" s="57"/>
      <c r="G152" s="57"/>
      <c r="H152" s="57"/>
      <c r="I152" s="57"/>
      <c r="J152" s="57"/>
    </row>
    <row r="153" spans="2:10" ht="14.25">
      <c r="B153" s="57"/>
      <c r="C153" s="57"/>
      <c r="D153" s="57"/>
      <c r="E153" s="57"/>
      <c r="F153" s="57"/>
      <c r="G153" s="57"/>
      <c r="H153" s="57"/>
      <c r="I153" s="57"/>
      <c r="J153" s="57"/>
    </row>
    <row r="154" spans="2:10" ht="14.25">
      <c r="B154" s="57"/>
      <c r="C154" s="57"/>
      <c r="D154" s="57"/>
      <c r="E154" s="57"/>
      <c r="F154" s="57"/>
      <c r="G154" s="57"/>
      <c r="H154" s="57"/>
      <c r="I154" s="57"/>
      <c r="J154" s="57"/>
    </row>
    <row r="155" spans="2:10" ht="14.25">
      <c r="B155" s="57"/>
      <c r="C155" s="57"/>
      <c r="D155" s="57"/>
      <c r="E155" s="57"/>
      <c r="F155" s="57"/>
      <c r="G155" s="57"/>
      <c r="H155" s="57"/>
      <c r="I155" s="57"/>
      <c r="J155" s="57"/>
    </row>
    <row r="156" spans="2:10" ht="14.25">
      <c r="B156" s="57"/>
      <c r="C156" s="57"/>
      <c r="D156" s="57"/>
      <c r="E156" s="57"/>
      <c r="F156" s="57"/>
      <c r="G156" s="57"/>
      <c r="H156" s="57"/>
      <c r="I156" s="57"/>
      <c r="J156" s="57"/>
    </row>
    <row r="157" spans="2:10" ht="14.25">
      <c r="B157" s="57"/>
      <c r="C157" s="57"/>
      <c r="D157" s="57"/>
      <c r="E157" s="57"/>
      <c r="F157" s="57"/>
      <c r="G157" s="57"/>
      <c r="H157" s="57"/>
      <c r="I157" s="57"/>
      <c r="J157" s="57"/>
    </row>
    <row r="158" spans="2:10" ht="14.25">
      <c r="B158" s="57"/>
      <c r="C158" s="57"/>
      <c r="D158" s="57"/>
      <c r="E158" s="57"/>
      <c r="F158" s="57"/>
      <c r="G158" s="57"/>
      <c r="H158" s="57"/>
      <c r="I158" s="57"/>
      <c r="J158" s="57"/>
    </row>
    <row r="159" spans="2:10" ht="14.25">
      <c r="B159" s="57"/>
      <c r="C159" s="57"/>
      <c r="D159" s="57"/>
      <c r="E159" s="57"/>
      <c r="F159" s="57"/>
      <c r="G159" s="57"/>
      <c r="H159" s="57"/>
      <c r="I159" s="57"/>
      <c r="J159" s="57"/>
    </row>
    <row r="160" spans="2:10" ht="14.25">
      <c r="B160" s="57"/>
      <c r="C160" s="57"/>
      <c r="D160" s="57"/>
      <c r="E160" s="57"/>
      <c r="F160" s="57"/>
      <c r="G160" s="57"/>
      <c r="H160" s="57"/>
      <c r="I160" s="57"/>
      <c r="J160" s="57"/>
    </row>
    <row r="161" spans="2:10" ht="14.25">
      <c r="B161" s="57"/>
      <c r="C161" s="57"/>
      <c r="D161" s="57"/>
      <c r="E161" s="57"/>
      <c r="F161" s="57"/>
      <c r="G161" s="57"/>
      <c r="H161" s="57"/>
      <c r="I161" s="57"/>
      <c r="J161" s="57"/>
    </row>
    <row r="162" spans="2:10" ht="14.25">
      <c r="B162" s="57"/>
      <c r="C162" s="57"/>
      <c r="D162" s="57"/>
      <c r="E162" s="57"/>
      <c r="F162" s="57"/>
      <c r="G162" s="57"/>
      <c r="H162" s="57"/>
      <c r="I162" s="57"/>
      <c r="J162" s="57"/>
    </row>
    <row r="163" spans="2:10" ht="14.25">
      <c r="B163" s="57"/>
      <c r="C163" s="57"/>
      <c r="D163" s="57"/>
      <c r="E163" s="57"/>
      <c r="F163" s="57"/>
      <c r="G163" s="57"/>
      <c r="H163" s="57"/>
      <c r="I163" s="57"/>
      <c r="J163" s="57"/>
    </row>
    <row r="164" spans="2:10" ht="14.25">
      <c r="B164" s="57"/>
      <c r="C164" s="57"/>
      <c r="D164" s="57"/>
      <c r="E164" s="57"/>
      <c r="F164" s="57"/>
      <c r="G164" s="57"/>
      <c r="H164" s="57"/>
      <c r="I164" s="57"/>
      <c r="J164" s="57"/>
    </row>
    <row r="165" spans="2:10" ht="14.25">
      <c r="B165" s="57"/>
      <c r="C165" s="57"/>
      <c r="D165" s="57"/>
      <c r="E165" s="57"/>
      <c r="F165" s="57"/>
      <c r="G165" s="57"/>
      <c r="H165" s="57"/>
      <c r="I165" s="57"/>
      <c r="J165" s="57"/>
    </row>
    <row r="166" spans="2:10" ht="14.25">
      <c r="B166" s="57"/>
      <c r="C166" s="57"/>
      <c r="D166" s="57"/>
      <c r="E166" s="57"/>
      <c r="F166" s="57"/>
      <c r="G166" s="57"/>
      <c r="H166" s="57"/>
      <c r="I166" s="57"/>
      <c r="J166" s="57"/>
    </row>
    <row r="167" spans="2:10" ht="14.25">
      <c r="B167" s="57"/>
      <c r="C167" s="57"/>
      <c r="D167" s="57"/>
      <c r="E167" s="57"/>
      <c r="F167" s="57"/>
      <c r="G167" s="57"/>
      <c r="H167" s="57"/>
      <c r="I167" s="57"/>
      <c r="J167" s="57"/>
    </row>
    <row r="168" spans="2:10" ht="14.25">
      <c r="B168" s="57"/>
      <c r="C168" s="57"/>
      <c r="D168" s="57"/>
      <c r="E168" s="57"/>
      <c r="F168" s="57"/>
      <c r="G168" s="57"/>
      <c r="H168" s="57"/>
      <c r="I168" s="57"/>
      <c r="J168" s="57"/>
    </row>
    <row r="169" spans="2:10" ht="14.25">
      <c r="B169" s="57"/>
      <c r="C169" s="57"/>
      <c r="D169" s="57"/>
      <c r="E169" s="57"/>
      <c r="F169" s="57"/>
      <c r="G169" s="57"/>
      <c r="H169" s="57"/>
      <c r="I169" s="57"/>
      <c r="J169" s="57"/>
    </row>
    <row r="170" spans="2:10" ht="14.25">
      <c r="B170" s="57"/>
      <c r="C170" s="57"/>
      <c r="D170" s="57"/>
      <c r="E170" s="57"/>
      <c r="F170" s="57"/>
      <c r="G170" s="57"/>
      <c r="H170" s="57"/>
      <c r="I170" s="57"/>
      <c r="J170" s="57"/>
    </row>
    <row r="171" spans="2:10" ht="14.25">
      <c r="B171" s="57"/>
      <c r="C171" s="57"/>
      <c r="D171" s="57"/>
      <c r="E171" s="57"/>
      <c r="F171" s="57"/>
      <c r="G171" s="57"/>
      <c r="H171" s="57"/>
      <c r="I171" s="57"/>
      <c r="J171" s="57"/>
    </row>
    <row r="172" spans="2:10" ht="14.25">
      <c r="B172" s="57"/>
      <c r="C172" s="57"/>
      <c r="D172" s="57"/>
      <c r="E172" s="57"/>
      <c r="F172" s="57"/>
      <c r="G172" s="57"/>
      <c r="H172" s="57"/>
      <c r="I172" s="57"/>
      <c r="J172" s="57"/>
    </row>
    <row r="173" spans="2:10" ht="14.25">
      <c r="B173" s="57"/>
      <c r="C173" s="57"/>
      <c r="D173" s="57"/>
      <c r="E173" s="57"/>
      <c r="F173" s="57"/>
      <c r="G173" s="57"/>
      <c r="H173" s="57"/>
      <c r="I173" s="57"/>
      <c r="J173" s="57"/>
    </row>
    <row r="174" spans="2:10" ht="14.25">
      <c r="B174" s="57"/>
      <c r="C174" s="57"/>
      <c r="D174" s="57"/>
      <c r="E174" s="57"/>
      <c r="F174" s="57"/>
      <c r="G174" s="57"/>
      <c r="H174" s="57"/>
      <c r="I174" s="57"/>
      <c r="J174" s="57"/>
    </row>
    <row r="175" spans="2:10" ht="14.25">
      <c r="B175" s="57"/>
      <c r="C175" s="57"/>
      <c r="D175" s="57"/>
      <c r="E175" s="57"/>
      <c r="F175" s="57"/>
      <c r="G175" s="57"/>
      <c r="H175" s="57"/>
      <c r="I175" s="57"/>
      <c r="J175" s="57"/>
    </row>
    <row r="176" spans="2:10" ht="14.25">
      <c r="B176" s="57"/>
      <c r="C176" s="57"/>
      <c r="D176" s="57"/>
      <c r="E176" s="57"/>
      <c r="F176" s="57"/>
      <c r="G176" s="57"/>
      <c r="H176" s="57"/>
      <c r="I176" s="57"/>
      <c r="J176" s="57"/>
    </row>
    <row r="177" spans="2:10" ht="14.25">
      <c r="B177" s="57"/>
      <c r="C177" s="57"/>
      <c r="D177" s="57"/>
      <c r="E177" s="57"/>
      <c r="F177" s="57"/>
      <c r="G177" s="57"/>
      <c r="H177" s="57"/>
      <c r="I177" s="57"/>
      <c r="J177" s="57"/>
    </row>
    <row r="178" spans="2:10" ht="14.25">
      <c r="B178" s="57"/>
      <c r="C178" s="57"/>
      <c r="D178" s="57"/>
      <c r="E178" s="57"/>
      <c r="F178" s="57"/>
      <c r="G178" s="57"/>
      <c r="H178" s="57"/>
      <c r="I178" s="57"/>
      <c r="J178" s="57"/>
    </row>
    <row r="179" spans="2:10" ht="14.25">
      <c r="B179" s="57"/>
      <c r="C179" s="57"/>
      <c r="D179" s="57"/>
      <c r="E179" s="57"/>
      <c r="F179" s="57"/>
      <c r="G179" s="57"/>
      <c r="H179" s="57"/>
      <c r="I179" s="57"/>
      <c r="J179" s="57"/>
    </row>
    <row r="180" spans="2:10" ht="14.25">
      <c r="B180" s="57"/>
      <c r="C180" s="57"/>
      <c r="D180" s="57"/>
      <c r="E180" s="57"/>
      <c r="F180" s="57"/>
      <c r="G180" s="57"/>
      <c r="H180" s="57"/>
      <c r="I180" s="57"/>
      <c r="J180" s="57"/>
    </row>
    <row r="181" spans="2:10" ht="14.25">
      <c r="B181" s="57"/>
      <c r="C181" s="57"/>
      <c r="D181" s="57"/>
      <c r="E181" s="57"/>
      <c r="F181" s="57"/>
      <c r="G181" s="57"/>
      <c r="H181" s="57"/>
      <c r="I181" s="57"/>
      <c r="J181" s="57"/>
    </row>
    <row r="182" spans="2:10" ht="14.25">
      <c r="B182" s="57"/>
      <c r="C182" s="57"/>
      <c r="D182" s="57"/>
      <c r="E182" s="57"/>
      <c r="F182" s="57"/>
      <c r="G182" s="57"/>
      <c r="H182" s="57"/>
      <c r="I182" s="57"/>
      <c r="J182" s="57"/>
    </row>
    <row r="183" spans="2:10" ht="14.25">
      <c r="B183" s="57"/>
      <c r="C183" s="57"/>
      <c r="D183" s="57"/>
      <c r="E183" s="57"/>
      <c r="F183" s="57"/>
      <c r="G183" s="57"/>
      <c r="H183" s="57"/>
      <c r="I183" s="57"/>
      <c r="J183" s="57"/>
    </row>
    <row r="184" spans="2:10" ht="14.25">
      <c r="B184" s="57"/>
      <c r="C184" s="57"/>
      <c r="D184" s="57"/>
      <c r="E184" s="57"/>
      <c r="F184" s="57"/>
      <c r="G184" s="57"/>
      <c r="H184" s="57"/>
      <c r="I184" s="57"/>
      <c r="J184" s="57"/>
    </row>
    <row r="185" spans="2:10" ht="14.25">
      <c r="B185" s="57"/>
      <c r="C185" s="57"/>
      <c r="D185" s="57"/>
      <c r="E185" s="57"/>
      <c r="F185" s="57"/>
      <c r="G185" s="57"/>
      <c r="H185" s="57"/>
      <c r="I185" s="57"/>
      <c r="J185" s="57"/>
    </row>
    <row r="186" spans="2:10" ht="14.25">
      <c r="B186" s="57"/>
      <c r="C186" s="57"/>
      <c r="D186" s="57"/>
      <c r="E186" s="57"/>
      <c r="F186" s="57"/>
      <c r="G186" s="57"/>
      <c r="H186" s="57"/>
      <c r="I186" s="57"/>
      <c r="J186" s="57"/>
    </row>
    <row r="187" spans="2:10" ht="14.25">
      <c r="B187" s="57"/>
      <c r="C187" s="57"/>
      <c r="D187" s="57"/>
      <c r="E187" s="57"/>
      <c r="F187" s="57"/>
      <c r="G187" s="57"/>
      <c r="H187" s="57"/>
      <c r="I187" s="57"/>
      <c r="J187" s="57"/>
    </row>
    <row r="188" spans="2:10" ht="14.25">
      <c r="B188" s="57"/>
      <c r="C188" s="57"/>
      <c r="D188" s="57"/>
      <c r="E188" s="57"/>
      <c r="F188" s="57"/>
      <c r="G188" s="57"/>
      <c r="H188" s="57"/>
      <c r="I188" s="57"/>
      <c r="J188" s="57"/>
    </row>
    <row r="189" spans="2:10" ht="14.25">
      <c r="B189" s="57"/>
      <c r="C189" s="57"/>
      <c r="D189" s="57"/>
      <c r="E189" s="57"/>
      <c r="F189" s="57"/>
      <c r="G189" s="57"/>
      <c r="H189" s="57"/>
      <c r="I189" s="57"/>
      <c r="J189" s="57"/>
    </row>
    <row r="190" spans="2:10" ht="14.25">
      <c r="B190" s="57"/>
      <c r="C190" s="57"/>
      <c r="D190" s="57"/>
      <c r="E190" s="57"/>
      <c r="F190" s="57"/>
      <c r="G190" s="57"/>
      <c r="H190" s="57"/>
      <c r="I190" s="57"/>
      <c r="J190" s="57"/>
    </row>
    <row r="191" spans="2:10" ht="14.25">
      <c r="B191" s="57"/>
      <c r="C191" s="57"/>
      <c r="D191" s="57"/>
      <c r="E191" s="57"/>
      <c r="F191" s="57"/>
      <c r="G191" s="57"/>
      <c r="H191" s="57"/>
      <c r="I191" s="57"/>
      <c r="J191" s="57"/>
    </row>
    <row r="192" spans="2:10" ht="14.25">
      <c r="B192" s="57"/>
      <c r="C192" s="57"/>
      <c r="D192" s="57"/>
      <c r="E192" s="57"/>
      <c r="F192" s="57"/>
      <c r="G192" s="57"/>
      <c r="H192" s="57"/>
      <c r="I192" s="57"/>
      <c r="J192" s="57"/>
    </row>
    <row r="193" spans="2:10" ht="14.25">
      <c r="B193" s="57"/>
      <c r="C193" s="57"/>
      <c r="D193" s="57"/>
      <c r="E193" s="57"/>
      <c r="F193" s="57"/>
      <c r="G193" s="57"/>
      <c r="H193" s="57"/>
      <c r="I193" s="57"/>
      <c r="J193" s="57"/>
    </row>
    <row r="194" spans="2:10" ht="14.25">
      <c r="B194" s="57"/>
      <c r="C194" s="57"/>
      <c r="D194" s="57"/>
      <c r="E194" s="57"/>
      <c r="F194" s="57"/>
      <c r="G194" s="57"/>
      <c r="H194" s="57"/>
      <c r="I194" s="57"/>
      <c r="J194" s="57"/>
    </row>
    <row r="195" spans="2:10" ht="14.25">
      <c r="B195" s="57"/>
      <c r="C195" s="57"/>
      <c r="D195" s="57"/>
      <c r="E195" s="57"/>
      <c r="F195" s="57"/>
      <c r="G195" s="57"/>
      <c r="H195" s="57"/>
      <c r="I195" s="57"/>
      <c r="J195" s="57"/>
    </row>
    <row r="196" spans="2:10" ht="14.25">
      <c r="B196" s="57"/>
      <c r="C196" s="57"/>
      <c r="D196" s="57"/>
      <c r="E196" s="57"/>
      <c r="F196" s="57"/>
      <c r="G196" s="57"/>
      <c r="H196" s="57"/>
      <c r="I196" s="57"/>
      <c r="J196" s="57"/>
    </row>
    <row r="197" spans="2:10" ht="14.25">
      <c r="B197" s="57"/>
      <c r="C197" s="57"/>
      <c r="D197" s="57"/>
      <c r="E197" s="57"/>
      <c r="F197" s="57"/>
      <c r="G197" s="57"/>
      <c r="H197" s="57"/>
      <c r="I197" s="57"/>
      <c r="J197" s="57"/>
    </row>
    <row r="198" spans="2:10" ht="14.25">
      <c r="B198" s="57"/>
      <c r="C198" s="57"/>
      <c r="D198" s="57"/>
      <c r="E198" s="57"/>
      <c r="F198" s="57"/>
      <c r="G198" s="57"/>
      <c r="H198" s="57"/>
      <c r="I198" s="57"/>
      <c r="J198" s="57"/>
    </row>
    <row r="199" spans="2:10" ht="14.25">
      <c r="B199" s="57"/>
      <c r="C199" s="57"/>
      <c r="D199" s="57"/>
      <c r="E199" s="57"/>
      <c r="F199" s="57"/>
      <c r="G199" s="57"/>
      <c r="H199" s="57"/>
      <c r="I199" s="57"/>
      <c r="J199" s="57"/>
    </row>
    <row r="200" spans="2:10" ht="14.25">
      <c r="B200" s="57"/>
      <c r="C200" s="57"/>
      <c r="D200" s="57"/>
      <c r="E200" s="57"/>
      <c r="F200" s="57"/>
      <c r="G200" s="57"/>
      <c r="H200" s="57"/>
      <c r="I200" s="57"/>
      <c r="J200" s="57"/>
    </row>
    <row r="201" spans="2:10" ht="14.25">
      <c r="B201" s="57"/>
      <c r="C201" s="57"/>
      <c r="D201" s="57"/>
      <c r="E201" s="57"/>
      <c r="F201" s="57"/>
      <c r="G201" s="57"/>
      <c r="H201" s="57"/>
      <c r="I201" s="57"/>
      <c r="J201" s="57"/>
    </row>
    <row r="202" spans="2:10" ht="14.25">
      <c r="B202" s="57"/>
      <c r="C202" s="57"/>
      <c r="D202" s="57"/>
      <c r="E202" s="57"/>
      <c r="F202" s="57"/>
      <c r="G202" s="57"/>
      <c r="H202" s="57"/>
      <c r="I202" s="57"/>
      <c r="J202" s="57"/>
    </row>
    <row r="203" spans="2:10" ht="14.25">
      <c r="B203" s="57"/>
      <c r="C203" s="57"/>
      <c r="D203" s="57"/>
      <c r="E203" s="57"/>
      <c r="F203" s="57"/>
      <c r="G203" s="57"/>
      <c r="H203" s="57"/>
      <c r="I203" s="57"/>
      <c r="J203" s="57"/>
    </row>
    <row r="204" spans="2:10" ht="14.25">
      <c r="B204" s="57"/>
      <c r="C204" s="57"/>
      <c r="D204" s="57"/>
      <c r="E204" s="57"/>
      <c r="F204" s="57"/>
      <c r="G204" s="57"/>
      <c r="H204" s="57"/>
      <c r="I204" s="57"/>
      <c r="J204" s="57"/>
    </row>
    <row r="205" spans="2:10" ht="14.25">
      <c r="B205" s="57"/>
      <c r="C205" s="57"/>
      <c r="D205" s="57"/>
      <c r="E205" s="57"/>
      <c r="F205" s="57"/>
      <c r="G205" s="57"/>
      <c r="H205" s="57"/>
      <c r="I205" s="57"/>
      <c r="J205" s="57"/>
    </row>
    <row r="206" spans="2:10" ht="14.25">
      <c r="B206" s="57"/>
      <c r="C206" s="57"/>
      <c r="D206" s="57"/>
      <c r="E206" s="57"/>
      <c r="F206" s="57"/>
      <c r="G206" s="57"/>
      <c r="H206" s="57"/>
      <c r="I206" s="57"/>
      <c r="J206" s="57"/>
    </row>
    <row r="207" spans="2:10" ht="14.25">
      <c r="B207" s="57"/>
      <c r="C207" s="57"/>
      <c r="D207" s="57"/>
      <c r="E207" s="57"/>
      <c r="F207" s="57"/>
      <c r="G207" s="57"/>
      <c r="H207" s="57"/>
      <c r="I207" s="57"/>
      <c r="J207" s="57"/>
    </row>
    <row r="208" spans="2:10" ht="14.25">
      <c r="B208" s="57"/>
      <c r="C208" s="57"/>
      <c r="D208" s="57"/>
      <c r="E208" s="57"/>
      <c r="F208" s="57"/>
      <c r="G208" s="57"/>
      <c r="H208" s="57"/>
      <c r="I208" s="57"/>
      <c r="J208" s="57"/>
    </row>
    <row r="209" spans="2:10" ht="14.25"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2:10" ht="14.25">
      <c r="B210" s="57"/>
      <c r="C210" s="57"/>
      <c r="D210" s="57"/>
      <c r="E210" s="57"/>
      <c r="F210" s="57"/>
      <c r="G210" s="57"/>
      <c r="H210" s="57"/>
      <c r="I210" s="57"/>
      <c r="J210" s="57"/>
    </row>
    <row r="211" spans="2:10" ht="14.25">
      <c r="B211" s="57"/>
      <c r="C211" s="57"/>
      <c r="D211" s="57"/>
      <c r="E211" s="57"/>
      <c r="F211" s="57"/>
      <c r="G211" s="57"/>
      <c r="H211" s="57"/>
      <c r="I211" s="57"/>
      <c r="J211" s="57"/>
    </row>
    <row r="212" spans="2:10" ht="14.25">
      <c r="B212" s="57"/>
      <c r="C212" s="57"/>
      <c r="D212" s="57"/>
      <c r="E212" s="57"/>
      <c r="F212" s="57"/>
      <c r="G212" s="57"/>
      <c r="H212" s="57"/>
      <c r="I212" s="57"/>
      <c r="J212" s="57"/>
    </row>
    <row r="213" spans="2:10" ht="14.25">
      <c r="B213" s="57"/>
      <c r="C213" s="57"/>
      <c r="D213" s="57"/>
      <c r="E213" s="57"/>
      <c r="F213" s="57"/>
      <c r="G213" s="57"/>
      <c r="H213" s="57"/>
      <c r="I213" s="57"/>
      <c r="J213" s="57"/>
    </row>
    <row r="214" spans="2:10" ht="14.25">
      <c r="B214" s="57"/>
      <c r="C214" s="57"/>
      <c r="D214" s="57"/>
      <c r="E214" s="57"/>
      <c r="F214" s="57"/>
      <c r="G214" s="57"/>
      <c r="H214" s="57"/>
      <c r="I214" s="57"/>
      <c r="J214" s="57"/>
    </row>
    <row r="215" spans="2:10" ht="14.25">
      <c r="B215" s="57"/>
      <c r="C215" s="57"/>
      <c r="D215" s="57"/>
      <c r="E215" s="57"/>
      <c r="F215" s="57"/>
      <c r="G215" s="57"/>
      <c r="H215" s="57"/>
      <c r="I215" s="57"/>
      <c r="J215" s="57"/>
    </row>
    <row r="216" spans="2:10" ht="14.25">
      <c r="B216" s="57"/>
      <c r="C216" s="57"/>
      <c r="D216" s="57"/>
      <c r="E216" s="57"/>
      <c r="F216" s="57"/>
      <c r="G216" s="57"/>
      <c r="H216" s="57"/>
      <c r="I216" s="57"/>
      <c r="J216" s="57"/>
    </row>
    <row r="217" spans="2:10" ht="14.25">
      <c r="B217" s="57"/>
      <c r="C217" s="57"/>
      <c r="D217" s="57"/>
      <c r="E217" s="57"/>
      <c r="F217" s="57"/>
      <c r="G217" s="57"/>
      <c r="H217" s="57"/>
      <c r="I217" s="57"/>
      <c r="J217" s="57"/>
    </row>
    <row r="218" spans="2:10" ht="14.25">
      <c r="B218" s="57"/>
      <c r="C218" s="57"/>
      <c r="D218" s="57"/>
      <c r="E218" s="57"/>
      <c r="F218" s="57"/>
      <c r="G218" s="57"/>
      <c r="H218" s="57"/>
      <c r="I218" s="57"/>
      <c r="J218" s="57"/>
    </row>
    <row r="219" spans="2:10" ht="14.25">
      <c r="B219" s="57"/>
      <c r="C219" s="57"/>
      <c r="D219" s="57"/>
      <c r="E219" s="57"/>
      <c r="F219" s="57"/>
      <c r="G219" s="57"/>
      <c r="H219" s="57"/>
      <c r="I219" s="57"/>
      <c r="J219" s="57"/>
    </row>
    <row r="220" spans="2:10" ht="14.25">
      <c r="B220" s="57"/>
      <c r="C220" s="57"/>
      <c r="D220" s="57"/>
      <c r="E220" s="57"/>
      <c r="F220" s="57"/>
      <c r="G220" s="57"/>
      <c r="H220" s="57"/>
      <c r="I220" s="57"/>
      <c r="J220" s="57"/>
    </row>
    <row r="221" spans="2:10" ht="14.25">
      <c r="B221" s="57"/>
      <c r="C221" s="57"/>
      <c r="D221" s="57"/>
      <c r="E221" s="57"/>
      <c r="F221" s="57"/>
      <c r="G221" s="57"/>
      <c r="H221" s="57"/>
      <c r="I221" s="57"/>
      <c r="J221" s="57"/>
    </row>
    <row r="222" spans="2:10" ht="14.25">
      <c r="B222" s="57"/>
      <c r="C222" s="57"/>
      <c r="D222" s="57"/>
      <c r="E222" s="57"/>
      <c r="F222" s="57"/>
      <c r="G222" s="57"/>
      <c r="H222" s="57"/>
      <c r="I222" s="57"/>
      <c r="J222" s="57"/>
    </row>
    <row r="223" spans="2:10" ht="14.25">
      <c r="B223" s="57"/>
      <c r="C223" s="57"/>
      <c r="D223" s="57"/>
      <c r="E223" s="57"/>
      <c r="F223" s="57"/>
      <c r="G223" s="57"/>
      <c r="H223" s="57"/>
      <c r="I223" s="57"/>
      <c r="J223" s="57"/>
    </row>
    <row r="224" spans="2:10" ht="14.25">
      <c r="B224" s="57"/>
      <c r="C224" s="57"/>
      <c r="D224" s="57"/>
      <c r="E224" s="57"/>
      <c r="F224" s="57"/>
      <c r="G224" s="57"/>
      <c r="H224" s="57"/>
      <c r="I224" s="57"/>
      <c r="J224" s="57"/>
    </row>
    <row r="225" spans="2:10" ht="14.25">
      <c r="B225" s="57"/>
      <c r="C225" s="57"/>
      <c r="D225" s="57"/>
      <c r="E225" s="57"/>
      <c r="F225" s="57"/>
      <c r="G225" s="57"/>
      <c r="H225" s="57"/>
      <c r="I225" s="57"/>
      <c r="J225" s="57"/>
    </row>
    <row r="226" spans="2:10" ht="14.25">
      <c r="B226" s="57"/>
      <c r="C226" s="57"/>
      <c r="D226" s="57"/>
      <c r="E226" s="57"/>
      <c r="F226" s="57"/>
      <c r="G226" s="57"/>
      <c r="H226" s="57"/>
      <c r="I226" s="57"/>
      <c r="J226" s="57"/>
    </row>
    <row r="227" spans="2:10" ht="14.25">
      <c r="B227" s="57"/>
      <c r="C227" s="57"/>
      <c r="D227" s="57"/>
      <c r="E227" s="57"/>
      <c r="F227" s="57"/>
      <c r="G227" s="57"/>
      <c r="H227" s="57"/>
      <c r="I227" s="57"/>
      <c r="J227" s="57"/>
    </row>
    <row r="228" spans="2:10" ht="14.25">
      <c r="B228" s="57"/>
      <c r="C228" s="57"/>
      <c r="D228" s="57"/>
      <c r="E228" s="57"/>
      <c r="F228" s="57"/>
      <c r="G228" s="57"/>
      <c r="H228" s="57"/>
      <c r="I228" s="57"/>
      <c r="J228" s="57"/>
    </row>
    <row r="229" spans="2:10" ht="14.25">
      <c r="B229" s="57"/>
      <c r="C229" s="57"/>
      <c r="D229" s="57"/>
      <c r="E229" s="57"/>
      <c r="F229" s="57"/>
      <c r="G229" s="57"/>
      <c r="H229" s="57"/>
      <c r="I229" s="57"/>
      <c r="J229" s="57"/>
    </row>
    <row r="230" spans="2:10" ht="14.25">
      <c r="B230" s="57"/>
      <c r="C230" s="57"/>
      <c r="D230" s="57"/>
      <c r="E230" s="57"/>
      <c r="F230" s="57"/>
      <c r="G230" s="57"/>
      <c r="H230" s="57"/>
      <c r="I230" s="57"/>
      <c r="J230" s="57"/>
    </row>
    <row r="231" spans="2:10" ht="14.25">
      <c r="B231" s="57"/>
      <c r="C231" s="57"/>
      <c r="D231" s="57"/>
      <c r="E231" s="57"/>
      <c r="F231" s="57"/>
      <c r="G231" s="57"/>
      <c r="H231" s="57"/>
      <c r="I231" s="57"/>
      <c r="J231" s="57"/>
    </row>
    <row r="232" spans="2:10" ht="14.25">
      <c r="B232" s="57"/>
      <c r="C232" s="57"/>
      <c r="D232" s="57"/>
      <c r="E232" s="57"/>
      <c r="F232" s="57"/>
      <c r="G232" s="57"/>
      <c r="H232" s="57"/>
      <c r="I232" s="57"/>
      <c r="J232" s="57"/>
    </row>
    <row r="233" spans="2:10" ht="14.25">
      <c r="B233" s="57"/>
      <c r="C233" s="57"/>
      <c r="D233" s="57"/>
      <c r="E233" s="57"/>
      <c r="F233" s="57"/>
      <c r="G233" s="57"/>
      <c r="H233" s="57"/>
      <c r="I233" s="57"/>
      <c r="J233" s="57"/>
    </row>
    <row r="234" spans="2:10" ht="14.25">
      <c r="B234" s="57"/>
      <c r="C234" s="57"/>
      <c r="D234" s="57"/>
      <c r="E234" s="57"/>
      <c r="F234" s="57"/>
      <c r="G234" s="57"/>
      <c r="H234" s="57"/>
      <c r="I234" s="57"/>
      <c r="J234" s="57"/>
    </row>
    <row r="235" spans="2:10" ht="14.25">
      <c r="B235" s="57"/>
      <c r="C235" s="57"/>
      <c r="D235" s="57"/>
      <c r="E235" s="57"/>
      <c r="F235" s="57"/>
      <c r="G235" s="57"/>
      <c r="H235" s="57"/>
      <c r="I235" s="57"/>
      <c r="J235" s="57"/>
    </row>
    <row r="236" spans="2:10" ht="14.25">
      <c r="B236" s="57"/>
      <c r="C236" s="57"/>
      <c r="D236" s="57"/>
      <c r="E236" s="57"/>
      <c r="F236" s="57"/>
      <c r="G236" s="57"/>
      <c r="H236" s="57"/>
      <c r="I236" s="57"/>
      <c r="J236" s="57"/>
    </row>
    <row r="237" spans="2:10" ht="14.25">
      <c r="B237" s="57"/>
      <c r="C237" s="57"/>
      <c r="D237" s="57"/>
      <c r="E237" s="57"/>
      <c r="F237" s="57"/>
      <c r="G237" s="57"/>
      <c r="H237" s="57"/>
      <c r="I237" s="57"/>
      <c r="J237" s="57"/>
    </row>
    <row r="238" spans="2:10" ht="14.25">
      <c r="B238" s="57"/>
      <c r="C238" s="57"/>
      <c r="D238" s="57"/>
      <c r="E238" s="57"/>
      <c r="F238" s="57"/>
      <c r="G238" s="57"/>
      <c r="H238" s="57"/>
      <c r="I238" s="57"/>
      <c r="J238" s="57"/>
    </row>
    <row r="239" spans="2:10" ht="14.25">
      <c r="B239" s="57"/>
      <c r="C239" s="57"/>
      <c r="D239" s="57"/>
      <c r="E239" s="57"/>
      <c r="F239" s="57"/>
      <c r="G239" s="57"/>
      <c r="H239" s="57"/>
      <c r="I239" s="57"/>
      <c r="J239" s="57"/>
    </row>
    <row r="240" spans="2:10" ht="14.25">
      <c r="B240" s="57"/>
      <c r="C240" s="57"/>
      <c r="D240" s="57"/>
      <c r="E240" s="57"/>
      <c r="F240" s="57"/>
      <c r="G240" s="57"/>
      <c r="H240" s="57"/>
      <c r="I240" s="57"/>
      <c r="J240" s="57"/>
    </row>
    <row r="241" spans="2:10" ht="14.25">
      <c r="B241" s="57"/>
      <c r="C241" s="57"/>
      <c r="D241" s="57"/>
      <c r="E241" s="57"/>
      <c r="F241" s="57"/>
      <c r="G241" s="57"/>
      <c r="H241" s="57"/>
      <c r="I241" s="57"/>
      <c r="J241" s="57"/>
    </row>
    <row r="242" spans="2:10" ht="14.25">
      <c r="B242" s="57"/>
      <c r="C242" s="57"/>
      <c r="D242" s="57"/>
      <c r="E242" s="57"/>
      <c r="F242" s="57"/>
      <c r="G242" s="57"/>
      <c r="H242" s="57"/>
      <c r="I242" s="57"/>
      <c r="J242" s="57"/>
    </row>
    <row r="243" spans="2:10" ht="14.25">
      <c r="B243" s="57"/>
      <c r="C243" s="57"/>
      <c r="D243" s="57"/>
      <c r="E243" s="57"/>
      <c r="F243" s="57"/>
      <c r="G243" s="57"/>
      <c r="H243" s="57"/>
      <c r="I243" s="57"/>
      <c r="J243" s="57"/>
    </row>
    <row r="244" spans="2:10" ht="14.25">
      <c r="B244" s="57"/>
      <c r="C244" s="57"/>
      <c r="D244" s="57"/>
      <c r="E244" s="57"/>
      <c r="F244" s="57"/>
      <c r="G244" s="57"/>
      <c r="H244" s="57"/>
      <c r="I244" s="57"/>
      <c r="J244" s="57"/>
    </row>
    <row r="245" spans="2:10" ht="14.25">
      <c r="B245" s="57"/>
      <c r="C245" s="57"/>
      <c r="D245" s="57"/>
      <c r="E245" s="57"/>
      <c r="F245" s="57"/>
      <c r="G245" s="57"/>
      <c r="H245" s="57"/>
      <c r="I245" s="57"/>
      <c r="J245" s="57"/>
    </row>
    <row r="246" spans="2:10" ht="14.25">
      <c r="B246" s="57"/>
      <c r="C246" s="57"/>
      <c r="D246" s="57"/>
      <c r="E246" s="57"/>
      <c r="F246" s="57"/>
      <c r="G246" s="57"/>
      <c r="H246" s="57"/>
      <c r="I246" s="57"/>
      <c r="J246" s="57"/>
    </row>
    <row r="247" spans="2:10" ht="14.25">
      <c r="B247" s="57"/>
      <c r="C247" s="57"/>
      <c r="D247" s="57"/>
      <c r="E247" s="57"/>
      <c r="F247" s="57"/>
      <c r="G247" s="57"/>
      <c r="H247" s="57"/>
      <c r="I247" s="57"/>
      <c r="J247" s="57"/>
    </row>
    <row r="248" spans="2:10" ht="14.25">
      <c r="B248" s="57"/>
      <c r="C248" s="57"/>
      <c r="D248" s="57"/>
      <c r="E248" s="57"/>
      <c r="F248" s="57"/>
      <c r="G248" s="57"/>
      <c r="H248" s="57"/>
      <c r="I248" s="57"/>
      <c r="J248" s="57"/>
    </row>
    <row r="249" spans="2:10" ht="14.25">
      <c r="B249" s="57"/>
      <c r="C249" s="57"/>
      <c r="D249" s="57"/>
      <c r="E249" s="57"/>
      <c r="F249" s="57"/>
      <c r="G249" s="57"/>
      <c r="H249" s="57"/>
      <c r="I249" s="57"/>
      <c r="J249" s="57"/>
    </row>
    <row r="250" spans="2:10" ht="14.25">
      <c r="B250" s="57"/>
      <c r="C250" s="57"/>
      <c r="D250" s="57"/>
      <c r="E250" s="57"/>
      <c r="F250" s="57"/>
      <c r="G250" s="57"/>
      <c r="H250" s="57"/>
      <c r="I250" s="57"/>
      <c r="J250" s="57"/>
    </row>
    <row r="251" spans="2:10" ht="14.25">
      <c r="B251" s="57"/>
      <c r="C251" s="57"/>
      <c r="D251" s="57"/>
      <c r="E251" s="57"/>
      <c r="F251" s="57"/>
      <c r="G251" s="57"/>
      <c r="H251" s="57"/>
      <c r="I251" s="57"/>
      <c r="J251" s="57"/>
    </row>
    <row r="252" spans="2:10" ht="14.25">
      <c r="B252" s="57"/>
      <c r="C252" s="57"/>
      <c r="D252" s="57"/>
      <c r="E252" s="57"/>
      <c r="F252" s="57"/>
      <c r="G252" s="57"/>
      <c r="H252" s="57"/>
      <c r="I252" s="57"/>
      <c r="J252" s="57"/>
    </row>
    <row r="253" spans="2:10" ht="14.25">
      <c r="B253" s="57"/>
      <c r="C253" s="57"/>
      <c r="D253" s="57"/>
      <c r="E253" s="57"/>
      <c r="F253" s="57"/>
      <c r="G253" s="57"/>
      <c r="H253" s="57"/>
      <c r="I253" s="57"/>
      <c r="J253" s="57"/>
    </row>
    <row r="254" spans="2:10" ht="14.25">
      <c r="B254" s="57"/>
      <c r="C254" s="57"/>
      <c r="D254" s="57"/>
      <c r="E254" s="57"/>
      <c r="F254" s="57"/>
      <c r="G254" s="57"/>
      <c r="H254" s="57"/>
      <c r="I254" s="57"/>
      <c r="J254" s="57"/>
    </row>
    <row r="255" spans="2:10" ht="14.25">
      <c r="B255" s="57"/>
      <c r="C255" s="57"/>
      <c r="D255" s="57"/>
      <c r="E255" s="57"/>
      <c r="F255" s="57"/>
      <c r="G255" s="57"/>
      <c r="H255" s="57"/>
      <c r="I255" s="57"/>
      <c r="J255" s="57"/>
    </row>
    <row r="256" spans="2:10" ht="14.25">
      <c r="B256" s="57"/>
      <c r="C256" s="57"/>
      <c r="D256" s="57"/>
      <c r="E256" s="57"/>
      <c r="F256" s="57"/>
      <c r="G256" s="57"/>
      <c r="H256" s="57"/>
      <c r="I256" s="57"/>
      <c r="J256" s="57"/>
    </row>
    <row r="257" spans="2:10" ht="14.25">
      <c r="B257" s="57"/>
      <c r="C257" s="57"/>
      <c r="D257" s="57"/>
      <c r="E257" s="57"/>
      <c r="F257" s="57"/>
      <c r="G257" s="57"/>
      <c r="H257" s="57"/>
      <c r="I257" s="57"/>
      <c r="J257" s="57"/>
    </row>
    <row r="258" spans="2:10" ht="14.25">
      <c r="B258" s="57"/>
      <c r="C258" s="57"/>
      <c r="D258" s="57"/>
      <c r="E258" s="57"/>
      <c r="F258" s="57"/>
      <c r="G258" s="57"/>
      <c r="H258" s="57"/>
      <c r="I258" s="57"/>
      <c r="J258" s="57"/>
    </row>
    <row r="259" spans="2:10" ht="14.25">
      <c r="B259" s="57"/>
      <c r="C259" s="57"/>
      <c r="D259" s="57"/>
      <c r="E259" s="57"/>
      <c r="F259" s="57"/>
      <c r="G259" s="57"/>
      <c r="H259" s="57"/>
      <c r="I259" s="57"/>
      <c r="J259" s="57"/>
    </row>
    <row r="260" spans="2:10" ht="14.25">
      <c r="B260" s="57"/>
      <c r="C260" s="57"/>
      <c r="D260" s="57"/>
      <c r="E260" s="57"/>
      <c r="F260" s="57"/>
      <c r="G260" s="57"/>
      <c r="H260" s="57"/>
      <c r="I260" s="57"/>
      <c r="J260" s="57"/>
    </row>
    <row r="261" spans="2:10" ht="14.25">
      <c r="B261" s="57"/>
      <c r="C261" s="57"/>
      <c r="D261" s="57"/>
      <c r="E261" s="57"/>
      <c r="F261" s="57"/>
      <c r="G261" s="57"/>
      <c r="H261" s="57"/>
      <c r="I261" s="57"/>
      <c r="J261" s="57"/>
    </row>
    <row r="262" spans="2:10" ht="14.25">
      <c r="B262" s="57"/>
      <c r="C262" s="57"/>
      <c r="D262" s="57"/>
      <c r="E262" s="57"/>
      <c r="F262" s="57"/>
      <c r="G262" s="57"/>
      <c r="H262" s="57"/>
      <c r="I262" s="57"/>
      <c r="J262" s="57"/>
    </row>
    <row r="263" spans="2:10" ht="14.25">
      <c r="B263" s="57"/>
      <c r="C263" s="57"/>
      <c r="D263" s="57"/>
      <c r="E263" s="57"/>
      <c r="F263" s="57"/>
      <c r="G263" s="57"/>
      <c r="H263" s="57"/>
      <c r="I263" s="57"/>
      <c r="J263" s="57"/>
    </row>
    <row r="264" spans="2:10" ht="14.25">
      <c r="B264" s="57"/>
      <c r="C264" s="57"/>
      <c r="D264" s="57"/>
      <c r="E264" s="57"/>
      <c r="F264" s="57"/>
      <c r="G264" s="57"/>
      <c r="H264" s="57"/>
      <c r="I264" s="57"/>
      <c r="J264" s="57"/>
    </row>
    <row r="265" spans="2:10" ht="14.25">
      <c r="B265" s="57"/>
      <c r="C265" s="57"/>
      <c r="D265" s="57"/>
      <c r="E265" s="57"/>
      <c r="F265" s="57"/>
      <c r="G265" s="57"/>
      <c r="H265" s="57"/>
      <c r="I265" s="57"/>
      <c r="J265" s="57"/>
    </row>
    <row r="266" spans="2:10" ht="14.25">
      <c r="B266" s="57"/>
      <c r="C266" s="57"/>
      <c r="D266" s="57"/>
      <c r="E266" s="57"/>
      <c r="F266" s="57"/>
      <c r="G266" s="57"/>
      <c r="H266" s="57"/>
      <c r="I266" s="57"/>
      <c r="J266" s="57"/>
    </row>
    <row r="267" spans="2:10" ht="14.25">
      <c r="B267" s="57"/>
      <c r="C267" s="57"/>
      <c r="D267" s="57"/>
      <c r="E267" s="57"/>
      <c r="F267" s="57"/>
      <c r="G267" s="57"/>
      <c r="H267" s="57"/>
      <c r="I267" s="57"/>
      <c r="J267" s="57"/>
    </row>
    <row r="268" spans="2:10" ht="14.25">
      <c r="B268" s="57"/>
      <c r="C268" s="57"/>
      <c r="D268" s="57"/>
      <c r="E268" s="57"/>
      <c r="F268" s="57"/>
      <c r="G268" s="57"/>
      <c r="H268" s="57"/>
      <c r="I268" s="57"/>
      <c r="J268" s="57"/>
    </row>
    <row r="269" spans="2:10" ht="14.25">
      <c r="B269" s="57"/>
      <c r="C269" s="57"/>
      <c r="D269" s="57"/>
      <c r="E269" s="57"/>
      <c r="F269" s="57"/>
      <c r="G269" s="57"/>
      <c r="H269" s="57"/>
      <c r="I269" s="57"/>
      <c r="J269" s="57"/>
    </row>
    <row r="270" spans="2:10" ht="14.25">
      <c r="B270" s="57"/>
      <c r="C270" s="57"/>
      <c r="D270" s="57"/>
      <c r="E270" s="57"/>
      <c r="F270" s="57"/>
      <c r="G270" s="57"/>
      <c r="H270" s="57"/>
      <c r="I270" s="57"/>
      <c r="J270" s="57"/>
    </row>
    <row r="271" spans="2:10" ht="14.25">
      <c r="B271" s="57"/>
      <c r="C271" s="57"/>
      <c r="D271" s="57"/>
      <c r="E271" s="57"/>
      <c r="F271" s="57"/>
      <c r="G271" s="57"/>
      <c r="H271" s="57"/>
      <c r="I271" s="57"/>
      <c r="J271" s="57"/>
    </row>
    <row r="272" spans="2:10" ht="14.25">
      <c r="B272" s="57"/>
      <c r="C272" s="57"/>
      <c r="D272" s="57"/>
      <c r="E272" s="57"/>
      <c r="F272" s="57"/>
      <c r="G272" s="57"/>
      <c r="H272" s="57"/>
      <c r="I272" s="57"/>
      <c r="J272" s="57"/>
    </row>
    <row r="273" spans="2:10" ht="14.25">
      <c r="B273" s="57"/>
      <c r="C273" s="57"/>
      <c r="D273" s="57"/>
      <c r="E273" s="57"/>
      <c r="F273" s="57"/>
      <c r="G273" s="57"/>
      <c r="H273" s="57"/>
      <c r="I273" s="57"/>
      <c r="J273" s="57"/>
    </row>
    <row r="274" spans="2:10" ht="14.25">
      <c r="B274" s="57"/>
      <c r="C274" s="57"/>
      <c r="D274" s="57"/>
      <c r="E274" s="57"/>
      <c r="F274" s="57"/>
      <c r="G274" s="57"/>
      <c r="H274" s="57"/>
      <c r="I274" s="57"/>
      <c r="J274" s="57"/>
    </row>
    <row r="275" spans="2:10" ht="14.25">
      <c r="B275" s="57"/>
      <c r="C275" s="57"/>
      <c r="D275" s="57"/>
      <c r="E275" s="57"/>
      <c r="F275" s="57"/>
      <c r="G275" s="57"/>
      <c r="H275" s="57"/>
      <c r="I275" s="57"/>
      <c r="J275" s="57"/>
    </row>
    <row r="276" spans="2:10" ht="14.25">
      <c r="B276" s="57"/>
      <c r="C276" s="57"/>
      <c r="D276" s="57"/>
      <c r="E276" s="57"/>
      <c r="F276" s="57"/>
      <c r="G276" s="57"/>
      <c r="H276" s="57"/>
      <c r="I276" s="57"/>
      <c r="J276" s="57"/>
    </row>
    <row r="277" spans="2:10" ht="14.25">
      <c r="B277" s="57"/>
      <c r="C277" s="57"/>
      <c r="D277" s="57"/>
      <c r="E277" s="57"/>
      <c r="F277" s="57"/>
      <c r="G277" s="57"/>
      <c r="H277" s="57"/>
      <c r="I277" s="57"/>
      <c r="J277" s="57"/>
    </row>
    <row r="278" spans="2:10" ht="14.25">
      <c r="B278" s="57"/>
      <c r="C278" s="57"/>
      <c r="D278" s="57"/>
      <c r="E278" s="57"/>
      <c r="F278" s="57"/>
      <c r="G278" s="57"/>
      <c r="H278" s="57"/>
      <c r="I278" s="57"/>
      <c r="J278" s="57"/>
    </row>
    <row r="279" spans="2:10" ht="14.25">
      <c r="B279" s="57"/>
      <c r="C279" s="57"/>
      <c r="D279" s="57"/>
      <c r="E279" s="57"/>
      <c r="F279" s="57"/>
      <c r="G279" s="57"/>
      <c r="H279" s="57"/>
      <c r="I279" s="57"/>
      <c r="J279" s="57"/>
    </row>
    <row r="280" spans="2:10" ht="14.25">
      <c r="B280" s="57"/>
      <c r="C280" s="57"/>
      <c r="D280" s="57"/>
      <c r="E280" s="57"/>
      <c r="F280" s="57"/>
      <c r="G280" s="57"/>
      <c r="H280" s="57"/>
      <c r="I280" s="57"/>
      <c r="J280" s="57"/>
    </row>
    <row r="281" spans="2:10" ht="14.25">
      <c r="B281" s="57"/>
      <c r="C281" s="57"/>
      <c r="D281" s="57"/>
      <c r="E281" s="57"/>
      <c r="F281" s="57"/>
      <c r="G281" s="57"/>
      <c r="H281" s="57"/>
      <c r="I281" s="57"/>
      <c r="J281" s="57"/>
    </row>
    <row r="282" spans="2:10" ht="14.25">
      <c r="B282" s="57"/>
      <c r="C282" s="57"/>
      <c r="D282" s="57"/>
      <c r="E282" s="57"/>
      <c r="F282" s="57"/>
      <c r="G282" s="57"/>
      <c r="H282" s="57"/>
      <c r="I282" s="57"/>
      <c r="J282" s="57"/>
    </row>
    <row r="283" spans="2:10" ht="14.25">
      <c r="B283" s="57"/>
      <c r="C283" s="57"/>
      <c r="D283" s="57"/>
      <c r="E283" s="57"/>
      <c r="F283" s="57"/>
      <c r="G283" s="57"/>
      <c r="H283" s="57"/>
      <c r="I283" s="57"/>
      <c r="J283" s="57"/>
    </row>
    <row r="284" spans="2:10" ht="14.25">
      <c r="B284" s="57"/>
      <c r="C284" s="57"/>
      <c r="D284" s="57"/>
      <c r="E284" s="57"/>
      <c r="F284" s="57"/>
      <c r="G284" s="57"/>
      <c r="H284" s="57"/>
      <c r="I284" s="57"/>
      <c r="J284" s="57"/>
    </row>
    <row r="285" spans="2:10" ht="14.25">
      <c r="B285" s="57"/>
      <c r="C285" s="57"/>
      <c r="D285" s="57"/>
      <c r="E285" s="57"/>
      <c r="F285" s="57"/>
      <c r="G285" s="57"/>
      <c r="H285" s="57"/>
      <c r="I285" s="57"/>
      <c r="J285" s="57"/>
    </row>
    <row r="286" spans="2:10" ht="14.25">
      <c r="B286" s="57"/>
      <c r="C286" s="57"/>
      <c r="D286" s="57"/>
      <c r="E286" s="57"/>
      <c r="F286" s="57"/>
      <c r="G286" s="57"/>
      <c r="H286" s="57"/>
      <c r="I286" s="57"/>
      <c r="J286" s="57"/>
    </row>
    <row r="287" spans="2:10" ht="14.25">
      <c r="B287" s="57"/>
      <c r="C287" s="57"/>
      <c r="D287" s="57"/>
      <c r="E287" s="57"/>
      <c r="F287" s="57"/>
      <c r="G287" s="57"/>
      <c r="H287" s="57"/>
      <c r="I287" s="57"/>
      <c r="J287" s="57"/>
    </row>
    <row r="288" spans="2:10" ht="14.25">
      <c r="B288" s="57"/>
      <c r="C288" s="57"/>
      <c r="D288" s="57"/>
      <c r="E288" s="57"/>
      <c r="F288" s="57"/>
      <c r="G288" s="57"/>
      <c r="H288" s="57"/>
      <c r="I288" s="57"/>
      <c r="J288" s="57"/>
    </row>
    <row r="289" spans="2:10" ht="14.25">
      <c r="B289" s="57"/>
      <c r="C289" s="57"/>
      <c r="D289" s="57"/>
      <c r="E289" s="57"/>
      <c r="F289" s="57"/>
      <c r="G289" s="57"/>
      <c r="H289" s="57"/>
      <c r="I289" s="57"/>
      <c r="J289" s="57"/>
    </row>
    <row r="290" spans="2:10" ht="14.25">
      <c r="B290" s="57"/>
      <c r="C290" s="57"/>
      <c r="D290" s="57"/>
      <c r="E290" s="57"/>
      <c r="F290" s="57"/>
      <c r="G290" s="57"/>
      <c r="H290" s="57"/>
      <c r="I290" s="57"/>
      <c r="J290" s="57"/>
    </row>
    <row r="291" spans="2:10" ht="14.25">
      <c r="B291" s="57"/>
      <c r="C291" s="57"/>
      <c r="D291" s="57"/>
      <c r="E291" s="57"/>
      <c r="F291" s="57"/>
      <c r="G291" s="57"/>
      <c r="H291" s="57"/>
      <c r="I291" s="57"/>
      <c r="J291" s="57"/>
    </row>
    <row r="292" spans="2:10" ht="14.25">
      <c r="B292" s="57"/>
      <c r="C292" s="57"/>
      <c r="D292" s="57"/>
      <c r="E292" s="57"/>
      <c r="F292" s="57"/>
      <c r="G292" s="57"/>
      <c r="H292" s="57"/>
      <c r="I292" s="57"/>
      <c r="J292" s="57"/>
    </row>
    <row r="293" spans="2:10" ht="14.25">
      <c r="B293" s="57"/>
      <c r="C293" s="57"/>
      <c r="D293" s="57"/>
      <c r="E293" s="57"/>
      <c r="F293" s="57"/>
      <c r="G293" s="57"/>
      <c r="H293" s="57"/>
      <c r="I293" s="57"/>
      <c r="J293" s="57"/>
    </row>
    <row r="294" spans="2:10" ht="14.25">
      <c r="B294" s="57"/>
      <c r="C294" s="57"/>
      <c r="D294" s="57"/>
      <c r="E294" s="57"/>
      <c r="F294" s="57"/>
      <c r="G294" s="57"/>
      <c r="H294" s="57"/>
      <c r="I294" s="57"/>
      <c r="J294" s="57"/>
    </row>
    <row r="295" spans="2:10" ht="14.25">
      <c r="B295" s="57"/>
      <c r="C295" s="57"/>
      <c r="D295" s="57"/>
      <c r="E295" s="57"/>
      <c r="F295" s="57"/>
      <c r="G295" s="57"/>
      <c r="H295" s="57"/>
      <c r="I295" s="57"/>
      <c r="J295" s="57"/>
    </row>
    <row r="296" spans="2:10" ht="14.25">
      <c r="B296" s="57"/>
      <c r="C296" s="57"/>
      <c r="D296" s="57"/>
      <c r="E296" s="57"/>
      <c r="F296" s="57"/>
      <c r="G296" s="57"/>
      <c r="H296" s="57"/>
      <c r="I296" s="57"/>
      <c r="J296" s="57"/>
    </row>
    <row r="297" spans="2:10" ht="14.25">
      <c r="B297" s="57"/>
      <c r="C297" s="57"/>
      <c r="D297" s="57"/>
      <c r="E297" s="57"/>
      <c r="F297" s="57"/>
      <c r="G297" s="57"/>
      <c r="H297" s="57"/>
      <c r="I297" s="57"/>
      <c r="J297" s="57"/>
    </row>
    <row r="298" spans="2:10" ht="14.25">
      <c r="B298" s="57"/>
      <c r="C298" s="57"/>
      <c r="D298" s="57"/>
      <c r="E298" s="57"/>
      <c r="F298" s="57"/>
      <c r="G298" s="57"/>
      <c r="H298" s="57"/>
      <c r="I298" s="57"/>
      <c r="J298" s="57"/>
    </row>
    <row r="299" spans="2:10" ht="14.25">
      <c r="B299" s="57"/>
      <c r="C299" s="57"/>
      <c r="D299" s="57"/>
      <c r="E299" s="57"/>
      <c r="F299" s="57"/>
      <c r="G299" s="57"/>
      <c r="H299" s="57"/>
      <c r="I299" s="57"/>
      <c r="J299" s="57"/>
    </row>
    <row r="300" spans="2:10" ht="14.25">
      <c r="B300" s="57"/>
      <c r="C300" s="57"/>
      <c r="D300" s="57"/>
      <c r="E300" s="57"/>
      <c r="F300" s="57"/>
      <c r="G300" s="57"/>
      <c r="H300" s="57"/>
      <c r="I300" s="57"/>
      <c r="J300" s="57"/>
    </row>
    <row r="301" spans="2:10" ht="14.25">
      <c r="B301" s="57"/>
      <c r="C301" s="57"/>
      <c r="D301" s="57"/>
      <c r="E301" s="57"/>
      <c r="F301" s="57"/>
      <c r="G301" s="57"/>
      <c r="H301" s="57"/>
      <c r="I301" s="57"/>
      <c r="J301" s="57"/>
    </row>
    <row r="302" spans="2:10" ht="14.25">
      <c r="B302" s="57"/>
      <c r="C302" s="57"/>
      <c r="D302" s="57"/>
      <c r="E302" s="57"/>
      <c r="F302" s="57"/>
      <c r="G302" s="57"/>
      <c r="H302" s="57"/>
      <c r="I302" s="57"/>
      <c r="J302" s="57"/>
    </row>
    <row r="303" spans="2:10" ht="14.25">
      <c r="B303" s="57"/>
      <c r="C303" s="57"/>
      <c r="D303" s="57"/>
      <c r="E303" s="57"/>
      <c r="F303" s="57"/>
      <c r="G303" s="57"/>
      <c r="H303" s="57"/>
      <c r="I303" s="57"/>
      <c r="J303" s="57"/>
    </row>
    <row r="304" spans="2:10" ht="14.25">
      <c r="B304" s="57"/>
      <c r="C304" s="57"/>
      <c r="D304" s="57"/>
      <c r="E304" s="57"/>
      <c r="F304" s="57"/>
      <c r="G304" s="57"/>
      <c r="H304" s="57"/>
      <c r="I304" s="57"/>
      <c r="J304" s="57"/>
    </row>
    <row r="305" spans="2:10" ht="14.25">
      <c r="B305" s="57"/>
      <c r="C305" s="57"/>
      <c r="D305" s="57"/>
      <c r="E305" s="57"/>
      <c r="F305" s="57"/>
      <c r="G305" s="57"/>
      <c r="H305" s="57"/>
      <c r="I305" s="57"/>
      <c r="J305" s="57"/>
    </row>
    <row r="306" spans="2:10" ht="14.25">
      <c r="B306" s="57"/>
      <c r="C306" s="57"/>
      <c r="D306" s="57"/>
      <c r="E306" s="57"/>
      <c r="F306" s="57"/>
      <c r="G306" s="57"/>
      <c r="H306" s="57"/>
      <c r="I306" s="57"/>
      <c r="J306" s="57"/>
    </row>
    <row r="307" spans="2:10" ht="14.25">
      <c r="B307" s="57"/>
      <c r="C307" s="57"/>
      <c r="D307" s="57"/>
      <c r="E307" s="57"/>
      <c r="F307" s="57"/>
      <c r="G307" s="57"/>
      <c r="H307" s="57"/>
      <c r="I307" s="57"/>
      <c r="J307" s="57"/>
    </row>
    <row r="308" spans="2:10" ht="14.25">
      <c r="B308" s="57"/>
      <c r="C308" s="57"/>
      <c r="D308" s="57"/>
      <c r="E308" s="57"/>
      <c r="F308" s="57"/>
      <c r="G308" s="57"/>
      <c r="H308" s="57"/>
      <c r="I308" s="57"/>
      <c r="J308" s="57"/>
    </row>
    <row r="309" spans="2:10" ht="14.25">
      <c r="B309" s="57"/>
      <c r="C309" s="57"/>
      <c r="D309" s="57"/>
      <c r="E309" s="57"/>
      <c r="F309" s="57"/>
      <c r="G309" s="57"/>
      <c r="H309" s="57"/>
      <c r="I309" s="57"/>
      <c r="J309" s="57"/>
    </row>
    <row r="310" spans="2:10" ht="14.25">
      <c r="B310" s="57"/>
      <c r="C310" s="57"/>
      <c r="D310" s="57"/>
      <c r="E310" s="57"/>
      <c r="F310" s="57"/>
      <c r="G310" s="57"/>
      <c r="H310" s="57"/>
      <c r="I310" s="57"/>
      <c r="J310" s="57"/>
    </row>
    <row r="311" spans="2:10" ht="14.25">
      <c r="B311" s="57"/>
      <c r="C311" s="57"/>
      <c r="D311" s="57"/>
      <c r="E311" s="57"/>
      <c r="F311" s="57"/>
      <c r="G311" s="57"/>
      <c r="H311" s="57"/>
      <c r="I311" s="57"/>
      <c r="J311" s="57"/>
    </row>
    <row r="312" spans="2:10" ht="14.25">
      <c r="B312" s="57"/>
      <c r="C312" s="57"/>
      <c r="D312" s="57"/>
      <c r="E312" s="57"/>
      <c r="F312" s="57"/>
      <c r="G312" s="57"/>
      <c r="H312" s="57"/>
      <c r="I312" s="57"/>
      <c r="J312" s="57"/>
    </row>
    <row r="313" spans="2:10" ht="14.25">
      <c r="B313" s="57"/>
      <c r="C313" s="57"/>
      <c r="D313" s="57"/>
      <c r="E313" s="57"/>
      <c r="F313" s="57"/>
      <c r="G313" s="57"/>
      <c r="H313" s="57"/>
      <c r="I313" s="57"/>
      <c r="J313" s="57"/>
    </row>
    <row r="314" spans="2:10" ht="14.25">
      <c r="B314" s="57"/>
      <c r="C314" s="57"/>
      <c r="D314" s="57"/>
      <c r="E314" s="57"/>
      <c r="F314" s="57"/>
      <c r="G314" s="57"/>
      <c r="H314" s="57"/>
      <c r="I314" s="57"/>
      <c r="J314" s="57"/>
    </row>
    <row r="315" spans="2:10" ht="14.25">
      <c r="B315" s="57"/>
      <c r="C315" s="57"/>
      <c r="D315" s="57"/>
      <c r="E315" s="57"/>
      <c r="F315" s="57"/>
      <c r="G315" s="57"/>
      <c r="H315" s="57"/>
      <c r="I315" s="57"/>
      <c r="J315" s="57"/>
    </row>
    <row r="316" spans="2:10" ht="14.25">
      <c r="B316" s="57"/>
      <c r="C316" s="57"/>
      <c r="D316" s="57"/>
      <c r="E316" s="57"/>
      <c r="F316" s="57"/>
      <c r="G316" s="57"/>
      <c r="H316" s="57"/>
      <c r="I316" s="57"/>
      <c r="J316" s="57"/>
    </row>
    <row r="317" spans="2:10" ht="14.25">
      <c r="B317" s="57"/>
      <c r="C317" s="57"/>
      <c r="D317" s="57"/>
      <c r="E317" s="57"/>
      <c r="F317" s="57"/>
      <c r="G317" s="57"/>
      <c r="H317" s="57"/>
      <c r="I317" s="57"/>
      <c r="J317" s="57"/>
    </row>
    <row r="318" spans="2:10" ht="14.25">
      <c r="B318" s="57"/>
      <c r="C318" s="57"/>
      <c r="D318" s="57"/>
      <c r="E318" s="57"/>
      <c r="F318" s="57"/>
      <c r="G318" s="57"/>
      <c r="H318" s="57"/>
      <c r="I318" s="57"/>
      <c r="J318" s="57"/>
    </row>
    <row r="319" spans="2:10" ht="14.25">
      <c r="B319" s="57"/>
      <c r="C319" s="57"/>
      <c r="D319" s="57"/>
      <c r="E319" s="57"/>
      <c r="F319" s="57"/>
      <c r="G319" s="57"/>
      <c r="H319" s="57"/>
      <c r="I319" s="57"/>
      <c r="J319" s="57"/>
    </row>
    <row r="320" spans="2:10" ht="14.25">
      <c r="B320" s="57"/>
      <c r="C320" s="57"/>
      <c r="D320" s="57"/>
      <c r="E320" s="57"/>
      <c r="F320" s="57"/>
      <c r="G320" s="57"/>
      <c r="H320" s="57"/>
      <c r="I320" s="57"/>
      <c r="J320" s="57"/>
    </row>
    <row r="321" spans="2:10" ht="14.25">
      <c r="B321" s="57"/>
      <c r="C321" s="57"/>
      <c r="D321" s="57"/>
      <c r="E321" s="57"/>
      <c r="F321" s="57"/>
      <c r="G321" s="57"/>
      <c r="H321" s="57"/>
      <c r="I321" s="57"/>
      <c r="J321" s="57"/>
    </row>
    <row r="322" spans="2:10" ht="14.25">
      <c r="B322" s="57"/>
      <c r="C322" s="57"/>
      <c r="D322" s="57"/>
      <c r="E322" s="57"/>
      <c r="F322" s="57"/>
      <c r="G322" s="57"/>
      <c r="H322" s="57"/>
      <c r="I322" s="57"/>
      <c r="J322" s="57"/>
    </row>
    <row r="323" spans="2:10" ht="14.25">
      <c r="B323" s="57"/>
      <c r="C323" s="57"/>
      <c r="D323" s="57"/>
      <c r="E323" s="57"/>
      <c r="F323" s="57"/>
      <c r="G323" s="57"/>
      <c r="H323" s="57"/>
      <c r="I323" s="57"/>
      <c r="J323" s="57"/>
    </row>
    <row r="324" spans="2:10" ht="14.25">
      <c r="B324" s="57"/>
      <c r="C324" s="57"/>
      <c r="D324" s="57"/>
      <c r="E324" s="57"/>
      <c r="F324" s="57"/>
      <c r="G324" s="57"/>
      <c r="H324" s="57"/>
      <c r="I324" s="57"/>
      <c r="J324" s="57"/>
    </row>
    <row r="325" spans="2:10" ht="14.25">
      <c r="B325" s="57"/>
      <c r="C325" s="57"/>
      <c r="D325" s="57"/>
      <c r="E325" s="57"/>
      <c r="F325" s="57"/>
      <c r="G325" s="57"/>
      <c r="H325" s="57"/>
      <c r="I325" s="57"/>
      <c r="J325" s="57"/>
    </row>
    <row r="326" spans="2:10" ht="14.25">
      <c r="B326" s="57"/>
      <c r="C326" s="57"/>
      <c r="D326" s="57"/>
      <c r="E326" s="57"/>
      <c r="F326" s="57"/>
      <c r="G326" s="57"/>
      <c r="H326" s="57"/>
      <c r="I326" s="57"/>
      <c r="J326" s="57"/>
    </row>
    <row r="327" spans="2:10" ht="14.25">
      <c r="B327" s="57"/>
      <c r="C327" s="57"/>
      <c r="D327" s="57"/>
      <c r="E327" s="57"/>
      <c r="F327" s="57"/>
      <c r="G327" s="57"/>
      <c r="H327" s="57"/>
      <c r="I327" s="57"/>
      <c r="J327" s="57"/>
    </row>
    <row r="328" spans="2:10" ht="14.25">
      <c r="B328" s="57"/>
      <c r="C328" s="57"/>
      <c r="D328" s="57"/>
      <c r="E328" s="57"/>
      <c r="F328" s="57"/>
      <c r="G328" s="57"/>
      <c r="H328" s="57"/>
      <c r="I328" s="57"/>
      <c r="J328" s="57"/>
    </row>
    <row r="329" spans="2:10" ht="14.25">
      <c r="B329" s="57"/>
      <c r="C329" s="57"/>
      <c r="D329" s="57"/>
      <c r="E329" s="57"/>
      <c r="F329" s="57"/>
      <c r="G329" s="57"/>
      <c r="H329" s="57"/>
      <c r="I329" s="57"/>
      <c r="J329" s="57"/>
    </row>
    <row r="330" spans="2:10" ht="14.25">
      <c r="B330" s="57"/>
      <c r="C330" s="57"/>
      <c r="D330" s="57"/>
      <c r="E330" s="57"/>
      <c r="F330" s="57"/>
      <c r="G330" s="57"/>
      <c r="H330" s="57"/>
      <c r="I330" s="57"/>
      <c r="J330" s="57"/>
    </row>
    <row r="331" spans="2:10" ht="14.25">
      <c r="B331" s="57"/>
      <c r="C331" s="57"/>
      <c r="D331" s="57"/>
      <c r="E331" s="57"/>
      <c r="F331" s="57"/>
      <c r="G331" s="57"/>
      <c r="H331" s="57"/>
      <c r="I331" s="57"/>
      <c r="J331" s="57"/>
    </row>
    <row r="332" spans="2:10" ht="14.25">
      <c r="B332" s="57"/>
      <c r="C332" s="57"/>
      <c r="D332" s="57"/>
      <c r="E332" s="57"/>
      <c r="F332" s="57"/>
      <c r="G332" s="57"/>
      <c r="H332" s="57"/>
      <c r="I332" s="57"/>
      <c r="J332" s="57"/>
    </row>
    <row r="333" spans="2:10" ht="14.25">
      <c r="B333" s="57"/>
      <c r="C333" s="57"/>
      <c r="D333" s="57"/>
      <c r="E333" s="57"/>
      <c r="F333" s="57"/>
      <c r="G333" s="57"/>
      <c r="H333" s="57"/>
      <c r="I333" s="57"/>
      <c r="J333" s="57"/>
    </row>
    <row r="334" spans="2:10" ht="14.25">
      <c r="B334" s="57"/>
      <c r="C334" s="57"/>
      <c r="D334" s="57"/>
      <c r="E334" s="57"/>
      <c r="F334" s="57"/>
      <c r="G334" s="57"/>
      <c r="H334" s="57"/>
      <c r="I334" s="57"/>
      <c r="J334" s="57"/>
    </row>
    <row r="335" spans="2:10" ht="14.25">
      <c r="B335" s="57"/>
      <c r="C335" s="57"/>
      <c r="D335" s="57"/>
      <c r="E335" s="57"/>
      <c r="F335" s="57"/>
      <c r="G335" s="57"/>
      <c r="H335" s="57"/>
      <c r="I335" s="57"/>
      <c r="J335" s="57"/>
    </row>
    <row r="336" spans="2:10" ht="14.25">
      <c r="B336" s="57"/>
      <c r="C336" s="57"/>
      <c r="D336" s="57"/>
      <c r="E336" s="57"/>
      <c r="F336" s="57"/>
      <c r="G336" s="57"/>
      <c r="H336" s="57"/>
      <c r="I336" s="57"/>
      <c r="J336" s="57"/>
    </row>
    <row r="337" spans="2:10" ht="14.25">
      <c r="B337" s="57"/>
      <c r="C337" s="57"/>
      <c r="D337" s="57"/>
      <c r="E337" s="57"/>
      <c r="F337" s="57"/>
      <c r="G337" s="57"/>
      <c r="H337" s="57"/>
      <c r="I337" s="57"/>
      <c r="J337" s="57"/>
    </row>
    <row r="338" spans="2:10" ht="14.25">
      <c r="B338" s="57"/>
      <c r="C338" s="57"/>
      <c r="D338" s="57"/>
      <c r="E338" s="57"/>
      <c r="F338" s="57"/>
      <c r="G338" s="57"/>
      <c r="H338" s="57"/>
      <c r="I338" s="57"/>
      <c r="J338" s="57"/>
    </row>
    <row r="339" spans="2:10" ht="14.25">
      <c r="B339" s="57"/>
      <c r="C339" s="57"/>
      <c r="D339" s="57"/>
      <c r="E339" s="57"/>
      <c r="F339" s="57"/>
      <c r="G339" s="57"/>
      <c r="H339" s="57"/>
      <c r="I339" s="57"/>
      <c r="J339" s="57"/>
    </row>
    <row r="340" spans="2:10" ht="14.25">
      <c r="B340" s="57"/>
      <c r="C340" s="57"/>
      <c r="D340" s="57"/>
      <c r="E340" s="57"/>
      <c r="F340" s="57"/>
      <c r="G340" s="57"/>
      <c r="H340" s="57"/>
      <c r="I340" s="57"/>
      <c r="J340" s="57"/>
    </row>
    <row r="341" spans="2:10" ht="14.25">
      <c r="B341" s="57"/>
      <c r="C341" s="57"/>
      <c r="D341" s="57"/>
      <c r="E341" s="57"/>
      <c r="F341" s="57"/>
      <c r="G341" s="57"/>
      <c r="H341" s="57"/>
      <c r="I341" s="57"/>
      <c r="J341" s="57"/>
    </row>
    <row r="342" spans="2:10" ht="14.25">
      <c r="B342" s="57"/>
      <c r="C342" s="57"/>
      <c r="D342" s="57"/>
      <c r="E342" s="57"/>
      <c r="F342" s="57"/>
      <c r="G342" s="57"/>
      <c r="H342" s="57"/>
      <c r="I342" s="57"/>
      <c r="J342" s="57"/>
    </row>
    <row r="343" spans="2:10" ht="14.25">
      <c r="B343" s="57"/>
      <c r="C343" s="57"/>
      <c r="D343" s="57"/>
      <c r="E343" s="57"/>
      <c r="F343" s="57"/>
      <c r="G343" s="57"/>
      <c r="H343" s="57"/>
      <c r="I343" s="57"/>
      <c r="J343" s="57"/>
    </row>
    <row r="344" spans="2:10" ht="14.25">
      <c r="B344" s="57"/>
      <c r="C344" s="57"/>
      <c r="D344" s="57"/>
      <c r="E344" s="57"/>
      <c r="F344" s="57"/>
      <c r="G344" s="57"/>
      <c r="H344" s="57"/>
      <c r="I344" s="57"/>
      <c r="J344" s="57"/>
    </row>
    <row r="345" spans="2:10" ht="14.25">
      <c r="B345" s="57"/>
      <c r="C345" s="57"/>
      <c r="D345" s="57"/>
      <c r="E345" s="57"/>
      <c r="F345" s="57"/>
      <c r="G345" s="57"/>
      <c r="H345" s="57"/>
      <c r="I345" s="57"/>
      <c r="J345" s="57"/>
    </row>
    <row r="346" spans="2:10" ht="14.25">
      <c r="B346" s="57"/>
      <c r="C346" s="57"/>
      <c r="D346" s="57"/>
      <c r="E346" s="57"/>
      <c r="F346" s="57"/>
      <c r="G346" s="57"/>
      <c r="H346" s="57"/>
      <c r="I346" s="57"/>
      <c r="J346" s="57"/>
    </row>
    <row r="347" spans="2:10" ht="14.25">
      <c r="B347" s="57"/>
      <c r="C347" s="57"/>
      <c r="D347" s="57"/>
      <c r="E347" s="57"/>
      <c r="F347" s="57"/>
      <c r="G347" s="57"/>
      <c r="H347" s="57"/>
      <c r="I347" s="57"/>
      <c r="J347" s="57"/>
    </row>
    <row r="348" spans="2:10" ht="14.25">
      <c r="B348" s="57"/>
      <c r="C348" s="57"/>
      <c r="D348" s="57"/>
      <c r="E348" s="57"/>
      <c r="F348" s="57"/>
      <c r="G348" s="57"/>
      <c r="H348" s="57"/>
      <c r="I348" s="57"/>
      <c r="J348" s="57"/>
    </row>
    <row r="349" spans="2:10" ht="14.25">
      <c r="B349" s="57"/>
      <c r="C349" s="57"/>
      <c r="D349" s="57"/>
      <c r="E349" s="57"/>
      <c r="F349" s="57"/>
      <c r="G349" s="57"/>
      <c r="H349" s="57"/>
      <c r="I349" s="57"/>
      <c r="J349" s="57"/>
    </row>
    <row r="350" spans="2:10" ht="14.25">
      <c r="B350" s="57"/>
      <c r="C350" s="57"/>
      <c r="D350" s="57"/>
      <c r="E350" s="57"/>
      <c r="F350" s="57"/>
      <c r="G350" s="57"/>
      <c r="H350" s="57"/>
      <c r="I350" s="57"/>
      <c r="J350" s="57"/>
    </row>
    <row r="351" spans="2:10" ht="14.25">
      <c r="B351" s="57"/>
      <c r="C351" s="57"/>
      <c r="D351" s="57"/>
      <c r="E351" s="57"/>
      <c r="F351" s="57"/>
      <c r="G351" s="57"/>
      <c r="H351" s="57"/>
      <c r="I351" s="57"/>
      <c r="J351" s="57"/>
    </row>
    <row r="352" spans="2:10" ht="14.25">
      <c r="B352" s="57"/>
      <c r="C352" s="57"/>
      <c r="D352" s="57"/>
      <c r="E352" s="57"/>
      <c r="F352" s="57"/>
      <c r="G352" s="57"/>
      <c r="H352" s="57"/>
      <c r="I352" s="57"/>
      <c r="J352" s="57"/>
    </row>
    <row r="353" spans="2:10" ht="14.25">
      <c r="B353" s="57"/>
      <c r="C353" s="57"/>
      <c r="D353" s="57"/>
      <c r="E353" s="57"/>
      <c r="F353" s="57"/>
      <c r="G353" s="57"/>
      <c r="H353" s="57"/>
      <c r="I353" s="57"/>
      <c r="J353" s="57"/>
    </row>
    <row r="354" spans="2:10" ht="14.25">
      <c r="B354" s="57"/>
      <c r="C354" s="57"/>
      <c r="D354" s="57"/>
      <c r="E354" s="57"/>
      <c r="F354" s="57"/>
      <c r="G354" s="57"/>
      <c r="H354" s="57"/>
      <c r="I354" s="57"/>
      <c r="J354" s="57"/>
    </row>
    <row r="355" spans="2:10" ht="14.25">
      <c r="B355" s="57"/>
      <c r="C355" s="57"/>
      <c r="D355" s="57"/>
      <c r="E355" s="57"/>
      <c r="F355" s="57"/>
      <c r="G355" s="57"/>
      <c r="H355" s="57"/>
      <c r="I355" s="57"/>
      <c r="J355" s="57"/>
    </row>
    <row r="356" spans="2:10" ht="14.25">
      <c r="B356" s="57"/>
      <c r="C356" s="57"/>
      <c r="D356" s="57"/>
      <c r="E356" s="57"/>
      <c r="F356" s="57"/>
      <c r="G356" s="57"/>
      <c r="H356" s="57"/>
      <c r="I356" s="57"/>
      <c r="J356" s="57"/>
    </row>
    <row r="357" spans="2:10" ht="14.25">
      <c r="B357" s="57"/>
      <c r="C357" s="57"/>
      <c r="D357" s="57"/>
      <c r="E357" s="57"/>
      <c r="F357" s="57"/>
      <c r="G357" s="57"/>
      <c r="H357" s="57"/>
      <c r="I357" s="57"/>
      <c r="J357" s="57"/>
    </row>
    <row r="358" spans="2:10" ht="14.25">
      <c r="B358" s="57"/>
      <c r="C358" s="57"/>
      <c r="D358" s="57"/>
      <c r="E358" s="57"/>
      <c r="F358" s="57"/>
      <c r="G358" s="57"/>
      <c r="H358" s="57"/>
      <c r="I358" s="57"/>
      <c r="J358" s="57"/>
    </row>
    <row r="359" spans="2:10" ht="14.25">
      <c r="B359" s="57"/>
      <c r="C359" s="57"/>
      <c r="D359" s="57"/>
      <c r="E359" s="57"/>
      <c r="F359" s="57"/>
      <c r="G359" s="57"/>
      <c r="H359" s="57"/>
      <c r="I359" s="57"/>
      <c r="J359" s="57"/>
    </row>
    <row r="360" spans="2:10" ht="14.25">
      <c r="B360" s="57"/>
      <c r="C360" s="57"/>
      <c r="D360" s="57"/>
      <c r="E360" s="57"/>
      <c r="F360" s="57"/>
      <c r="G360" s="57"/>
      <c r="H360" s="57"/>
      <c r="I360" s="57"/>
      <c r="J360" s="57"/>
    </row>
    <row r="361" spans="2:10" ht="14.25">
      <c r="B361" s="57"/>
      <c r="C361" s="57"/>
      <c r="D361" s="57"/>
      <c r="E361" s="57"/>
      <c r="F361" s="57"/>
      <c r="G361" s="57"/>
      <c r="H361" s="57"/>
      <c r="I361" s="57"/>
      <c r="J361" s="57"/>
    </row>
    <row r="362" spans="2:10" ht="14.25">
      <c r="B362" s="57"/>
      <c r="C362" s="57"/>
      <c r="D362" s="57"/>
      <c r="E362" s="57"/>
      <c r="F362" s="57"/>
      <c r="G362" s="57"/>
      <c r="H362" s="57"/>
      <c r="I362" s="57"/>
      <c r="J362" s="57"/>
    </row>
    <row r="363" spans="2:10" ht="14.25">
      <c r="B363" s="57"/>
      <c r="C363" s="57"/>
      <c r="D363" s="57"/>
      <c r="E363" s="57"/>
      <c r="F363" s="57"/>
      <c r="G363" s="57"/>
      <c r="H363" s="57"/>
      <c r="I363" s="57"/>
      <c r="J363" s="57"/>
    </row>
    <row r="364" spans="2:10" ht="14.25">
      <c r="B364" s="57"/>
      <c r="C364" s="57"/>
      <c r="D364" s="57"/>
      <c r="E364" s="57"/>
      <c r="F364" s="57"/>
      <c r="G364" s="57"/>
      <c r="H364" s="57"/>
      <c r="I364" s="57"/>
      <c r="J364" s="57"/>
    </row>
    <row r="365" spans="2:10" ht="14.25">
      <c r="B365" s="57"/>
      <c r="C365" s="57"/>
      <c r="D365" s="57"/>
      <c r="E365" s="57"/>
      <c r="F365" s="57"/>
      <c r="G365" s="57"/>
      <c r="H365" s="57"/>
      <c r="I365" s="57"/>
      <c r="J365" s="57"/>
    </row>
    <row r="366" spans="2:10" ht="14.25">
      <c r="B366" s="57"/>
      <c r="C366" s="57"/>
      <c r="D366" s="57"/>
      <c r="E366" s="57"/>
      <c r="F366" s="57"/>
      <c r="G366" s="57"/>
      <c r="H366" s="57"/>
      <c r="I366" s="57"/>
      <c r="J366" s="57"/>
    </row>
    <row r="367" spans="2:10" ht="14.25">
      <c r="B367" s="57"/>
      <c r="C367" s="57"/>
      <c r="D367" s="57"/>
      <c r="E367" s="57"/>
      <c r="F367" s="57"/>
      <c r="G367" s="57"/>
      <c r="H367" s="57"/>
      <c r="I367" s="57"/>
      <c r="J367" s="57"/>
    </row>
    <row r="368" spans="2:10" ht="14.25">
      <c r="B368" s="57"/>
      <c r="C368" s="57"/>
      <c r="D368" s="57"/>
      <c r="E368" s="57"/>
      <c r="F368" s="57"/>
      <c r="G368" s="57"/>
      <c r="H368" s="57"/>
      <c r="I368" s="57"/>
      <c r="J368" s="57"/>
    </row>
    <row r="369" spans="2:10" ht="14.25">
      <c r="B369" s="57"/>
      <c r="C369" s="57"/>
      <c r="D369" s="57"/>
      <c r="E369" s="57"/>
      <c r="F369" s="57"/>
      <c r="G369" s="57"/>
      <c r="H369" s="57"/>
      <c r="I369" s="57"/>
      <c r="J369" s="57"/>
    </row>
    <row r="370" spans="2:10" ht="14.25">
      <c r="B370" s="57"/>
      <c r="C370" s="57"/>
      <c r="D370" s="57"/>
      <c r="E370" s="57"/>
      <c r="F370" s="57"/>
      <c r="G370" s="57"/>
      <c r="H370" s="57"/>
      <c r="I370" s="57"/>
      <c r="J370" s="57"/>
    </row>
    <row r="371" spans="2:10" ht="14.25">
      <c r="B371" s="57"/>
      <c r="C371" s="57"/>
      <c r="D371" s="57"/>
      <c r="E371" s="57"/>
      <c r="F371" s="57"/>
      <c r="G371" s="57"/>
      <c r="H371" s="57"/>
      <c r="I371" s="57"/>
      <c r="J371" s="57"/>
    </row>
    <row r="372" spans="2:10" ht="14.25">
      <c r="B372" s="57"/>
      <c r="C372" s="57"/>
      <c r="D372" s="57"/>
      <c r="E372" s="57"/>
      <c r="F372" s="57"/>
      <c r="G372" s="57"/>
      <c r="H372" s="57"/>
      <c r="I372" s="57"/>
      <c r="J372" s="57"/>
    </row>
    <row r="373" spans="2:10" ht="14.25">
      <c r="B373" s="57"/>
      <c r="C373" s="57"/>
      <c r="D373" s="57"/>
      <c r="E373" s="57"/>
      <c r="F373" s="57"/>
      <c r="G373" s="57"/>
      <c r="H373" s="57"/>
      <c r="I373" s="57"/>
      <c r="J373" s="57"/>
    </row>
    <row r="374" spans="2:10" ht="14.25">
      <c r="B374" s="57"/>
      <c r="C374" s="57"/>
      <c r="D374" s="57"/>
      <c r="E374" s="57"/>
      <c r="F374" s="57"/>
      <c r="G374" s="57"/>
      <c r="H374" s="57"/>
      <c r="I374" s="57"/>
      <c r="J374" s="57"/>
    </row>
    <row r="375" spans="2:10" ht="14.25">
      <c r="B375" s="57"/>
      <c r="C375" s="57"/>
      <c r="D375" s="57"/>
      <c r="E375" s="57"/>
      <c r="F375" s="57"/>
      <c r="G375" s="57"/>
      <c r="H375" s="57"/>
      <c r="I375" s="57"/>
      <c r="J375" s="57"/>
    </row>
    <row r="376" spans="2:10" ht="14.25">
      <c r="B376" s="57"/>
      <c r="C376" s="57"/>
      <c r="D376" s="57"/>
      <c r="E376" s="57"/>
      <c r="F376" s="57"/>
      <c r="G376" s="57"/>
      <c r="H376" s="57"/>
      <c r="I376" s="57"/>
      <c r="J376" s="57"/>
    </row>
    <row r="377" spans="2:10" ht="14.25">
      <c r="B377" s="57"/>
      <c r="C377" s="57"/>
      <c r="D377" s="57"/>
      <c r="E377" s="57"/>
      <c r="F377" s="57"/>
      <c r="G377" s="57"/>
      <c r="H377" s="57"/>
      <c r="I377" s="57"/>
      <c r="J377" s="57"/>
    </row>
    <row r="378" spans="2:10" ht="14.25">
      <c r="B378" s="57"/>
      <c r="C378" s="57"/>
      <c r="D378" s="57"/>
      <c r="E378" s="57"/>
      <c r="F378" s="57"/>
      <c r="G378" s="57"/>
      <c r="H378" s="57"/>
      <c r="I378" s="57"/>
      <c r="J378" s="57"/>
    </row>
    <row r="379" spans="2:10" ht="14.25">
      <c r="B379" s="57"/>
      <c r="C379" s="57"/>
      <c r="D379" s="57"/>
      <c r="E379" s="57"/>
      <c r="F379" s="57"/>
      <c r="G379" s="57"/>
      <c r="H379" s="57"/>
      <c r="I379" s="57"/>
      <c r="J379" s="57"/>
    </row>
    <row r="380" spans="2:10" ht="14.25">
      <c r="B380" s="57"/>
      <c r="C380" s="57"/>
      <c r="D380" s="57"/>
      <c r="E380" s="57"/>
      <c r="F380" s="57"/>
      <c r="G380" s="57"/>
      <c r="H380" s="57"/>
      <c r="I380" s="57"/>
      <c r="J380" s="57"/>
    </row>
    <row r="381" spans="2:10" ht="14.25">
      <c r="B381" s="57"/>
      <c r="C381" s="57"/>
      <c r="D381" s="57"/>
      <c r="E381" s="57"/>
      <c r="F381" s="57"/>
      <c r="G381" s="57"/>
      <c r="H381" s="57"/>
      <c r="I381" s="57"/>
      <c r="J381" s="57"/>
    </row>
    <row r="382" spans="2:10" ht="14.25">
      <c r="B382" s="57"/>
      <c r="C382" s="57"/>
      <c r="D382" s="57"/>
      <c r="E382" s="57"/>
      <c r="F382" s="57"/>
      <c r="G382" s="57"/>
      <c r="H382" s="57"/>
      <c r="I382" s="57"/>
      <c r="J382" s="57"/>
    </row>
    <row r="383" spans="2:10" ht="14.25">
      <c r="B383" s="57"/>
      <c r="C383" s="57"/>
      <c r="D383" s="57"/>
      <c r="E383" s="57"/>
      <c r="F383" s="57"/>
      <c r="G383" s="57"/>
      <c r="H383" s="57"/>
      <c r="I383" s="57"/>
      <c r="J383" s="57"/>
    </row>
    <row r="384" spans="2:10" ht="14.25">
      <c r="B384" s="57"/>
      <c r="C384" s="57"/>
      <c r="D384" s="57"/>
      <c r="E384" s="57"/>
      <c r="F384" s="57"/>
      <c r="G384" s="57"/>
      <c r="H384" s="57"/>
      <c r="I384" s="57"/>
      <c r="J384" s="57"/>
    </row>
    <row r="385" spans="2:10" ht="14.25">
      <c r="B385" s="57"/>
      <c r="C385" s="57"/>
      <c r="D385" s="57"/>
      <c r="E385" s="57"/>
      <c r="F385" s="57"/>
      <c r="G385" s="57"/>
      <c r="H385" s="57"/>
      <c r="I385" s="57"/>
      <c r="J385" s="57"/>
    </row>
    <row r="386" spans="2:10" ht="14.25">
      <c r="B386" s="57"/>
      <c r="C386" s="57"/>
      <c r="D386" s="57"/>
      <c r="E386" s="57"/>
      <c r="F386" s="57"/>
      <c r="G386" s="57"/>
      <c r="H386" s="57"/>
      <c r="I386" s="57"/>
      <c r="J386" s="57"/>
    </row>
    <row r="387" spans="2:10" ht="14.25">
      <c r="B387" s="57"/>
      <c r="C387" s="57"/>
      <c r="D387" s="57"/>
      <c r="E387" s="57"/>
      <c r="F387" s="57"/>
      <c r="G387" s="57"/>
      <c r="H387" s="57"/>
      <c r="I387" s="57"/>
      <c r="J387" s="57"/>
    </row>
    <row r="388" spans="2:10" ht="14.25">
      <c r="B388" s="57"/>
      <c r="C388" s="57"/>
      <c r="D388" s="57"/>
      <c r="E388" s="57"/>
      <c r="F388" s="57"/>
      <c r="G388" s="57"/>
      <c r="H388" s="57"/>
      <c r="I388" s="57"/>
      <c r="J388" s="57"/>
    </row>
    <row r="389" spans="2:10" ht="14.25">
      <c r="B389" s="57"/>
      <c r="C389" s="57"/>
      <c r="D389" s="57"/>
      <c r="E389" s="57"/>
      <c r="F389" s="57"/>
      <c r="G389" s="57"/>
      <c r="H389" s="57"/>
      <c r="I389" s="57"/>
      <c r="J389" s="57"/>
    </row>
    <row r="390" spans="2:10" ht="14.25">
      <c r="B390" s="57"/>
      <c r="C390" s="57"/>
      <c r="D390" s="57"/>
      <c r="E390" s="57"/>
      <c r="F390" s="57"/>
      <c r="G390" s="57"/>
      <c r="H390" s="57"/>
      <c r="I390" s="57"/>
      <c r="J390" s="57"/>
    </row>
    <row r="391" spans="2:10" ht="14.25">
      <c r="B391" s="57"/>
      <c r="C391" s="57"/>
      <c r="D391" s="57"/>
      <c r="E391" s="57"/>
      <c r="F391" s="57"/>
      <c r="G391" s="57"/>
      <c r="H391" s="57"/>
      <c r="I391" s="57"/>
      <c r="J391" s="57"/>
    </row>
    <row r="392" spans="2:10" ht="14.25">
      <c r="B392" s="57"/>
      <c r="C392" s="57"/>
      <c r="D392" s="57"/>
      <c r="E392" s="57"/>
      <c r="F392" s="57"/>
      <c r="G392" s="57"/>
      <c r="H392" s="57"/>
      <c r="I392" s="57"/>
      <c r="J392" s="57"/>
    </row>
    <row r="393" spans="2:10" ht="14.25">
      <c r="B393" s="57"/>
      <c r="C393" s="57"/>
      <c r="D393" s="57"/>
      <c r="E393" s="57"/>
      <c r="F393" s="57"/>
      <c r="G393" s="57"/>
      <c r="H393" s="57"/>
      <c r="I393" s="57"/>
      <c r="J393" s="57"/>
    </row>
    <row r="394" spans="2:10" ht="14.25">
      <c r="B394" s="57"/>
      <c r="C394" s="57"/>
      <c r="D394" s="57"/>
      <c r="E394" s="57"/>
      <c r="F394" s="57"/>
      <c r="G394" s="57"/>
      <c r="H394" s="57"/>
      <c r="I394" s="57"/>
      <c r="J394" s="57"/>
    </row>
    <row r="395" spans="2:10" ht="14.25">
      <c r="B395" s="57"/>
      <c r="C395" s="57"/>
      <c r="D395" s="57"/>
      <c r="E395" s="57"/>
      <c r="F395" s="57"/>
      <c r="G395" s="57"/>
      <c r="H395" s="57"/>
      <c r="I395" s="57"/>
      <c r="J395" s="57"/>
    </row>
    <row r="396" spans="2:10" ht="14.25">
      <c r="B396" s="57"/>
      <c r="C396" s="57"/>
      <c r="D396" s="57"/>
      <c r="E396" s="57"/>
      <c r="F396" s="57"/>
      <c r="G396" s="57"/>
      <c r="H396" s="57"/>
      <c r="I396" s="57"/>
      <c r="J396" s="57"/>
    </row>
    <row r="397" spans="2:10" ht="14.25">
      <c r="B397" s="57"/>
      <c r="C397" s="57"/>
      <c r="D397" s="57"/>
      <c r="E397" s="57"/>
      <c r="F397" s="57"/>
      <c r="G397" s="57"/>
      <c r="H397" s="57"/>
      <c r="I397" s="57"/>
      <c r="J397" s="57"/>
    </row>
    <row r="398" spans="2:10" ht="14.25">
      <c r="B398" s="57"/>
      <c r="C398" s="57"/>
      <c r="D398" s="57"/>
      <c r="E398" s="57"/>
      <c r="F398" s="57"/>
      <c r="G398" s="57"/>
      <c r="H398" s="57"/>
      <c r="I398" s="57"/>
      <c r="J398" s="57"/>
    </row>
    <row r="399" spans="2:10" ht="14.25">
      <c r="B399" s="57"/>
      <c r="C399" s="57"/>
      <c r="D399" s="57"/>
      <c r="E399" s="57"/>
      <c r="F399" s="57"/>
      <c r="G399" s="57"/>
      <c r="H399" s="57"/>
      <c r="I399" s="57"/>
      <c r="J399" s="57"/>
    </row>
    <row r="400" spans="2:10" ht="14.25">
      <c r="B400" s="57"/>
      <c r="C400" s="57"/>
      <c r="D400" s="57"/>
      <c r="E400" s="57"/>
      <c r="F400" s="57"/>
      <c r="G400" s="57"/>
      <c r="H400" s="57"/>
      <c r="I400" s="57"/>
      <c r="J400" s="57"/>
    </row>
    <row r="401" spans="2:10" ht="14.25">
      <c r="B401" s="57"/>
      <c r="C401" s="57"/>
      <c r="D401" s="57"/>
      <c r="E401" s="57"/>
      <c r="F401" s="57"/>
      <c r="G401" s="57"/>
      <c r="H401" s="57"/>
      <c r="I401" s="57"/>
      <c r="J401" s="57"/>
    </row>
    <row r="402" spans="2:10" ht="14.25">
      <c r="B402" s="57"/>
      <c r="C402" s="57"/>
      <c r="D402" s="57"/>
      <c r="E402" s="57"/>
      <c r="F402" s="57"/>
      <c r="G402" s="57"/>
      <c r="H402" s="57"/>
      <c r="I402" s="57"/>
      <c r="J402" s="57"/>
    </row>
    <row r="403" spans="2:10" ht="14.25">
      <c r="B403" s="57"/>
      <c r="C403" s="57"/>
      <c r="D403" s="57"/>
      <c r="E403" s="57"/>
      <c r="F403" s="57"/>
      <c r="G403" s="57"/>
      <c r="H403" s="57"/>
      <c r="I403" s="57"/>
      <c r="J403" s="57"/>
    </row>
    <row r="404" spans="2:10" ht="14.25">
      <c r="B404" s="57"/>
      <c r="C404" s="57"/>
      <c r="D404" s="57"/>
      <c r="E404" s="57"/>
      <c r="F404" s="57"/>
      <c r="G404" s="57"/>
      <c r="H404" s="57"/>
      <c r="I404" s="57"/>
      <c r="J404" s="57"/>
    </row>
    <row r="405" spans="2:10" ht="14.25">
      <c r="B405" s="57"/>
      <c r="C405" s="57"/>
      <c r="D405" s="57"/>
      <c r="E405" s="57"/>
      <c r="F405" s="57"/>
      <c r="G405" s="57"/>
      <c r="H405" s="57"/>
      <c r="I405" s="57"/>
      <c r="J405" s="57"/>
    </row>
    <row r="406" spans="2:10" ht="14.25">
      <c r="B406" s="57"/>
      <c r="C406" s="57"/>
      <c r="D406" s="57"/>
      <c r="E406" s="57"/>
      <c r="F406" s="57"/>
      <c r="G406" s="57"/>
      <c r="H406" s="57"/>
      <c r="I406" s="57"/>
      <c r="J406" s="57"/>
    </row>
    <row r="407" spans="2:10" ht="14.25">
      <c r="B407" s="57"/>
      <c r="C407" s="57"/>
      <c r="D407" s="57"/>
      <c r="E407" s="57"/>
      <c r="F407" s="57"/>
      <c r="G407" s="57"/>
      <c r="H407" s="57"/>
      <c r="I407" s="57"/>
      <c r="J407" s="57"/>
    </row>
    <row r="408" spans="2:10" ht="14.25">
      <c r="B408" s="57"/>
      <c r="C408" s="57"/>
      <c r="D408" s="57"/>
      <c r="E408" s="57"/>
      <c r="F408" s="57"/>
      <c r="G408" s="57"/>
      <c r="H408" s="57"/>
      <c r="I408" s="57"/>
      <c r="J408" s="57"/>
    </row>
    <row r="409" spans="2:10" ht="14.25">
      <c r="B409" s="57"/>
      <c r="C409" s="57"/>
      <c r="D409" s="57"/>
      <c r="E409" s="57"/>
      <c r="F409" s="57"/>
      <c r="G409" s="57"/>
      <c r="H409" s="57"/>
      <c r="I409" s="57"/>
      <c r="J409" s="57"/>
    </row>
    <row r="410" spans="2:10" ht="14.25">
      <c r="B410" s="57"/>
      <c r="C410" s="57"/>
      <c r="D410" s="57"/>
      <c r="E410" s="57"/>
      <c r="F410" s="57"/>
      <c r="G410" s="57"/>
      <c r="H410" s="57"/>
      <c r="I410" s="57"/>
      <c r="J410" s="57"/>
    </row>
    <row r="411" spans="2:10" ht="14.25">
      <c r="B411" s="57"/>
      <c r="C411" s="57"/>
      <c r="D411" s="57"/>
      <c r="E411" s="57"/>
      <c r="F411" s="57"/>
      <c r="G411" s="57"/>
      <c r="H411" s="57"/>
      <c r="I411" s="57"/>
      <c r="J411" s="57"/>
    </row>
    <row r="412" spans="2:10" ht="14.25">
      <c r="B412" s="57"/>
      <c r="C412" s="57"/>
      <c r="D412" s="57"/>
      <c r="E412" s="57"/>
      <c r="F412" s="57"/>
      <c r="G412" s="57"/>
      <c r="H412" s="57"/>
      <c r="I412" s="57"/>
      <c r="J412" s="57"/>
    </row>
    <row r="413" spans="2:10" ht="14.25">
      <c r="B413" s="57"/>
      <c r="C413" s="57"/>
      <c r="D413" s="57"/>
      <c r="E413" s="57"/>
      <c r="F413" s="57"/>
      <c r="G413" s="57"/>
      <c r="H413" s="57"/>
      <c r="I413" s="57"/>
      <c r="J413" s="57"/>
    </row>
    <row r="414" spans="2:10" ht="14.25">
      <c r="B414" s="57"/>
      <c r="C414" s="57"/>
      <c r="D414" s="57"/>
      <c r="E414" s="57"/>
      <c r="F414" s="57"/>
      <c r="G414" s="57"/>
      <c r="H414" s="57"/>
      <c r="I414" s="57"/>
      <c r="J414" s="57"/>
    </row>
    <row r="415" spans="2:10" ht="14.25">
      <c r="B415" s="57"/>
      <c r="C415" s="57"/>
      <c r="D415" s="57"/>
      <c r="E415" s="57"/>
      <c r="F415" s="57"/>
      <c r="G415" s="57"/>
      <c r="H415" s="57"/>
      <c r="I415" s="57"/>
      <c r="J415" s="57"/>
    </row>
    <row r="416" spans="2:10" ht="14.25">
      <c r="B416" s="57"/>
      <c r="C416" s="57"/>
      <c r="D416" s="57"/>
      <c r="E416" s="57"/>
      <c r="F416" s="57"/>
      <c r="G416" s="57"/>
      <c r="H416" s="57"/>
      <c r="I416" s="57"/>
      <c r="J416" s="57"/>
    </row>
    <row r="417" spans="2:10" ht="14.25">
      <c r="B417" s="57"/>
      <c r="C417" s="57"/>
      <c r="D417" s="57"/>
      <c r="E417" s="57"/>
      <c r="F417" s="57"/>
      <c r="G417" s="57"/>
      <c r="H417" s="57"/>
      <c r="I417" s="57"/>
      <c r="J417" s="57"/>
    </row>
    <row r="418" spans="2:10" ht="14.25">
      <c r="B418" s="57"/>
      <c r="C418" s="57"/>
      <c r="D418" s="57"/>
      <c r="E418" s="57"/>
      <c r="F418" s="57"/>
      <c r="G418" s="57"/>
      <c r="H418" s="57"/>
      <c r="I418" s="57"/>
      <c r="J418" s="57"/>
    </row>
    <row r="419" spans="2:10" ht="14.25">
      <c r="B419" s="57"/>
      <c r="C419" s="57"/>
      <c r="D419" s="57"/>
      <c r="E419" s="57"/>
      <c r="F419" s="57"/>
      <c r="G419" s="57"/>
      <c r="H419" s="57"/>
      <c r="I419" s="57"/>
      <c r="J419" s="57"/>
    </row>
    <row r="420" spans="2:10" ht="14.25">
      <c r="B420" s="57"/>
      <c r="C420" s="57"/>
      <c r="D420" s="57"/>
      <c r="E420" s="57"/>
      <c r="F420" s="57"/>
      <c r="G420" s="57"/>
      <c r="H420" s="57"/>
      <c r="I420" s="57"/>
      <c r="J420" s="57"/>
    </row>
    <row r="421" spans="2:10" ht="14.25">
      <c r="B421" s="57"/>
      <c r="C421" s="57"/>
      <c r="D421" s="57"/>
      <c r="E421" s="57"/>
      <c r="F421" s="57"/>
      <c r="G421" s="57"/>
      <c r="H421" s="57"/>
      <c r="I421" s="57"/>
      <c r="J421" s="57"/>
    </row>
    <row r="422" spans="2:10" ht="14.25">
      <c r="B422" s="57"/>
      <c r="C422" s="57"/>
      <c r="D422" s="57"/>
      <c r="E422" s="57"/>
      <c r="F422" s="57"/>
      <c r="G422" s="57"/>
      <c r="H422" s="57"/>
      <c r="I422" s="57"/>
      <c r="J422" s="57"/>
    </row>
    <row r="423" spans="2:10" ht="14.25">
      <c r="B423" s="57"/>
      <c r="C423" s="57"/>
      <c r="D423" s="57"/>
      <c r="E423" s="57"/>
      <c r="F423" s="57"/>
      <c r="G423" s="57"/>
      <c r="H423" s="57"/>
      <c r="I423" s="57"/>
      <c r="J423" s="57"/>
    </row>
    <row r="424" spans="2:10" ht="14.25">
      <c r="B424" s="57"/>
      <c r="C424" s="57"/>
      <c r="D424" s="57"/>
      <c r="E424" s="57"/>
      <c r="F424" s="57"/>
      <c r="G424" s="57"/>
      <c r="H424" s="57"/>
      <c r="I424" s="57"/>
      <c r="J424" s="57"/>
    </row>
    <row r="425" spans="2:10" ht="14.25">
      <c r="B425" s="57"/>
      <c r="C425" s="57"/>
      <c r="D425" s="57"/>
      <c r="E425" s="57"/>
      <c r="F425" s="57"/>
      <c r="G425" s="57"/>
      <c r="H425" s="57"/>
      <c r="I425" s="57"/>
      <c r="J425" s="57"/>
    </row>
    <row r="426" spans="2:10" ht="14.25">
      <c r="B426" s="57"/>
      <c r="C426" s="57"/>
      <c r="D426" s="57"/>
      <c r="E426" s="57"/>
      <c r="F426" s="57"/>
      <c r="G426" s="57"/>
      <c r="H426" s="57"/>
      <c r="I426" s="57"/>
      <c r="J426" s="57"/>
    </row>
    <row r="427" spans="2:10" ht="14.25">
      <c r="B427" s="57"/>
      <c r="C427" s="57"/>
      <c r="D427" s="57"/>
      <c r="E427" s="57"/>
      <c r="F427" s="57"/>
      <c r="G427" s="57"/>
      <c r="H427" s="57"/>
      <c r="I427" s="57"/>
      <c r="J427" s="57"/>
    </row>
    <row r="428" spans="2:10" ht="14.25">
      <c r="B428" s="57"/>
      <c r="C428" s="57"/>
      <c r="D428" s="57"/>
      <c r="E428" s="57"/>
      <c r="F428" s="57"/>
      <c r="G428" s="57"/>
      <c r="H428" s="57"/>
      <c r="I428" s="57"/>
      <c r="J428" s="57"/>
    </row>
    <row r="429" spans="2:10" ht="14.25">
      <c r="B429" s="57"/>
      <c r="C429" s="57"/>
      <c r="D429" s="57"/>
      <c r="E429" s="57"/>
      <c r="F429" s="57"/>
      <c r="G429" s="57"/>
      <c r="H429" s="57"/>
      <c r="I429" s="57"/>
      <c r="J429" s="57"/>
    </row>
    <row r="430" spans="2:10" ht="14.25">
      <c r="B430" s="57"/>
      <c r="C430" s="57"/>
      <c r="D430" s="57"/>
      <c r="E430" s="57"/>
      <c r="F430" s="57"/>
      <c r="G430" s="57"/>
      <c r="H430" s="57"/>
      <c r="I430" s="57"/>
      <c r="J430" s="57"/>
    </row>
    <row r="431" spans="2:10" ht="14.25">
      <c r="B431" s="57"/>
      <c r="C431" s="57"/>
      <c r="D431" s="57"/>
      <c r="E431" s="57"/>
      <c r="F431" s="57"/>
      <c r="G431" s="57"/>
      <c r="H431" s="57"/>
      <c r="I431" s="57"/>
      <c r="J431" s="57"/>
    </row>
    <row r="432" spans="2:10" ht="14.25">
      <c r="B432" s="57"/>
      <c r="C432" s="57"/>
      <c r="D432" s="57"/>
      <c r="E432" s="57"/>
      <c r="F432" s="57"/>
      <c r="G432" s="57"/>
      <c r="H432" s="57"/>
      <c r="I432" s="57"/>
      <c r="J432" s="57"/>
    </row>
    <row r="433" spans="2:10" ht="14.25">
      <c r="B433" s="57"/>
      <c r="C433" s="57"/>
      <c r="D433" s="57"/>
      <c r="E433" s="57"/>
      <c r="F433" s="57"/>
      <c r="G433" s="57"/>
      <c r="H433" s="57"/>
      <c r="I433" s="57"/>
      <c r="J433" s="57"/>
    </row>
    <row r="434" spans="2:10" ht="14.25">
      <c r="B434" s="57"/>
      <c r="C434" s="57"/>
      <c r="D434" s="57"/>
      <c r="E434" s="57"/>
      <c r="F434" s="57"/>
      <c r="G434" s="57"/>
      <c r="H434" s="57"/>
      <c r="I434" s="57"/>
      <c r="J434" s="57"/>
    </row>
    <row r="435" spans="2:10" ht="14.25">
      <c r="B435" s="57"/>
      <c r="C435" s="57"/>
      <c r="D435" s="57"/>
      <c r="E435" s="57"/>
      <c r="F435" s="57"/>
      <c r="G435" s="57"/>
      <c r="H435" s="57"/>
      <c r="I435" s="57"/>
      <c r="J435" s="57"/>
    </row>
    <row r="436" spans="2:10" ht="14.25">
      <c r="B436" s="57"/>
      <c r="C436" s="57"/>
      <c r="D436" s="57"/>
      <c r="E436" s="57"/>
      <c r="F436" s="57"/>
      <c r="G436" s="57"/>
      <c r="H436" s="57"/>
      <c r="I436" s="57"/>
      <c r="J436" s="57"/>
    </row>
    <row r="437" spans="2:10" ht="14.25">
      <c r="B437" s="57"/>
      <c r="C437" s="57"/>
      <c r="D437" s="57"/>
      <c r="E437" s="57"/>
      <c r="F437" s="57"/>
      <c r="G437" s="57"/>
      <c r="H437" s="57"/>
      <c r="I437" s="57"/>
      <c r="J437" s="57"/>
    </row>
    <row r="438" spans="2:10" ht="14.25">
      <c r="B438" s="57"/>
      <c r="C438" s="57"/>
      <c r="D438" s="57"/>
      <c r="E438" s="57"/>
      <c r="F438" s="57"/>
      <c r="G438" s="57"/>
      <c r="H438" s="57"/>
      <c r="I438" s="57"/>
      <c r="J438" s="57"/>
    </row>
    <row r="439" spans="2:10" ht="14.25">
      <c r="B439" s="57"/>
      <c r="C439" s="57"/>
      <c r="D439" s="57"/>
      <c r="E439" s="57"/>
      <c r="F439" s="57"/>
      <c r="G439" s="57"/>
      <c r="H439" s="57"/>
      <c r="I439" s="57"/>
      <c r="J439" s="57"/>
    </row>
    <row r="440" spans="2:10" ht="14.25">
      <c r="B440" s="57"/>
      <c r="C440" s="57"/>
      <c r="D440" s="57"/>
      <c r="E440" s="57"/>
      <c r="F440" s="57"/>
      <c r="G440" s="57"/>
      <c r="H440" s="57"/>
      <c r="I440" s="57"/>
      <c r="J440" s="57"/>
    </row>
    <row r="441" spans="2:10" ht="14.25">
      <c r="B441" s="57"/>
      <c r="C441" s="57"/>
      <c r="D441" s="57"/>
      <c r="E441" s="57"/>
      <c r="F441" s="57"/>
      <c r="G441" s="57"/>
      <c r="H441" s="57"/>
      <c r="I441" s="57"/>
      <c r="J441" s="57"/>
    </row>
    <row r="442" spans="2:10" ht="14.25">
      <c r="B442" s="57"/>
      <c r="C442" s="57"/>
      <c r="D442" s="57"/>
      <c r="E442" s="57"/>
      <c r="F442" s="57"/>
      <c r="G442" s="57"/>
      <c r="H442" s="57"/>
      <c r="I442" s="57"/>
      <c r="J442" s="57"/>
    </row>
    <row r="443" spans="2:10" ht="14.25">
      <c r="B443" s="57"/>
      <c r="C443" s="57"/>
      <c r="D443" s="57"/>
      <c r="E443" s="57"/>
      <c r="F443" s="57"/>
      <c r="G443" s="57"/>
      <c r="H443" s="57"/>
      <c r="I443" s="57"/>
      <c r="J443" s="57"/>
    </row>
    <row r="444" spans="2:10" ht="14.25">
      <c r="B444" s="57"/>
      <c r="C444" s="57"/>
      <c r="D444" s="57"/>
      <c r="E444" s="57"/>
      <c r="F444" s="57"/>
      <c r="G444" s="57"/>
      <c r="H444" s="57"/>
      <c r="I444" s="57"/>
      <c r="J444" s="57"/>
    </row>
    <row r="445" spans="2:10" ht="14.25">
      <c r="B445" s="57"/>
      <c r="C445" s="57"/>
      <c r="D445" s="57"/>
      <c r="E445" s="57"/>
      <c r="F445" s="57"/>
      <c r="G445" s="57"/>
      <c r="H445" s="57"/>
      <c r="I445" s="57"/>
      <c r="J445" s="57"/>
    </row>
    <row r="446" spans="2:10" ht="14.25">
      <c r="B446" s="57"/>
      <c r="C446" s="57"/>
      <c r="D446" s="57"/>
      <c r="E446" s="57"/>
      <c r="F446" s="57"/>
      <c r="G446" s="57"/>
      <c r="H446" s="57"/>
      <c r="I446" s="57"/>
      <c r="J446" s="57"/>
    </row>
    <row r="447" spans="2:10" ht="14.25">
      <c r="B447" s="57"/>
      <c r="C447" s="57"/>
      <c r="D447" s="57"/>
      <c r="E447" s="57"/>
      <c r="F447" s="57"/>
      <c r="G447" s="57"/>
      <c r="H447" s="57"/>
      <c r="I447" s="57"/>
      <c r="J447" s="57"/>
    </row>
    <row r="448" spans="2:10" ht="14.25">
      <c r="B448" s="57"/>
      <c r="C448" s="57"/>
      <c r="D448" s="57"/>
      <c r="E448" s="57"/>
      <c r="F448" s="57"/>
      <c r="G448" s="57"/>
      <c r="H448" s="57"/>
      <c r="I448" s="57"/>
      <c r="J448" s="57"/>
    </row>
    <row r="449" spans="2:10" ht="14.25">
      <c r="B449" s="57"/>
      <c r="C449" s="57"/>
      <c r="D449" s="57"/>
      <c r="E449" s="57"/>
      <c r="F449" s="57"/>
      <c r="G449" s="57"/>
      <c r="H449" s="57"/>
      <c r="I449" s="57"/>
      <c r="J449" s="57"/>
    </row>
    <row r="450" spans="2:10" ht="14.25">
      <c r="B450" s="57"/>
      <c r="C450" s="57"/>
      <c r="D450" s="57"/>
      <c r="E450" s="57"/>
      <c r="F450" s="57"/>
      <c r="G450" s="57"/>
      <c r="H450" s="57"/>
      <c r="I450" s="57"/>
      <c r="J450" s="57"/>
    </row>
    <row r="451" spans="2:10" ht="14.25">
      <c r="B451" s="57"/>
      <c r="C451" s="57"/>
      <c r="D451" s="57"/>
      <c r="E451" s="57"/>
      <c r="F451" s="57"/>
      <c r="G451" s="57"/>
      <c r="H451" s="57"/>
      <c r="I451" s="57"/>
      <c r="J451" s="57"/>
    </row>
    <row r="452" spans="2:10" ht="14.25">
      <c r="B452" s="57"/>
      <c r="C452" s="57"/>
      <c r="D452" s="57"/>
      <c r="E452" s="57"/>
      <c r="F452" s="57"/>
      <c r="G452" s="57"/>
      <c r="H452" s="57"/>
      <c r="I452" s="57"/>
      <c r="J452" s="57"/>
    </row>
    <row r="453" spans="2:10" ht="14.25">
      <c r="B453" s="57"/>
      <c r="C453" s="57"/>
      <c r="D453" s="57"/>
      <c r="E453" s="57"/>
      <c r="F453" s="57"/>
      <c r="G453" s="57"/>
      <c r="H453" s="57"/>
      <c r="I453" s="57"/>
      <c r="J453" s="57"/>
    </row>
    <row r="454" spans="2:10" ht="14.25">
      <c r="B454" s="57"/>
      <c r="C454" s="57"/>
      <c r="D454" s="57"/>
      <c r="E454" s="57"/>
      <c r="F454" s="57"/>
      <c r="G454" s="57"/>
      <c r="H454" s="57"/>
      <c r="I454" s="57"/>
      <c r="J454" s="57"/>
    </row>
    <row r="455" spans="2:10" ht="14.25">
      <c r="B455" s="57"/>
      <c r="C455" s="57"/>
      <c r="D455" s="57"/>
      <c r="E455" s="57"/>
      <c r="F455" s="57"/>
      <c r="G455" s="57"/>
      <c r="H455" s="57"/>
      <c r="I455" s="57"/>
      <c r="J455" s="57"/>
    </row>
    <row r="456" spans="2:10" ht="14.25">
      <c r="B456" s="57"/>
      <c r="C456" s="57"/>
      <c r="D456" s="57"/>
      <c r="E456" s="57"/>
      <c r="F456" s="57"/>
      <c r="G456" s="57"/>
      <c r="H456" s="57"/>
      <c r="I456" s="57"/>
      <c r="J456" s="57"/>
    </row>
    <row r="457" spans="2:10" ht="14.25">
      <c r="B457" s="57"/>
      <c r="C457" s="57"/>
      <c r="D457" s="57"/>
      <c r="E457" s="57"/>
      <c r="F457" s="57"/>
      <c r="G457" s="57"/>
      <c r="H457" s="57"/>
      <c r="I457" s="57"/>
      <c r="J457" s="57"/>
    </row>
    <row r="458" spans="2:10" ht="14.25">
      <c r="B458" s="57"/>
      <c r="C458" s="57"/>
      <c r="D458" s="57"/>
      <c r="E458" s="57"/>
      <c r="F458" s="57"/>
      <c r="G458" s="57"/>
      <c r="H458" s="57"/>
      <c r="I458" s="57"/>
      <c r="J458" s="57"/>
    </row>
    <row r="459" spans="2:10" ht="14.25">
      <c r="B459" s="57"/>
      <c r="C459" s="57"/>
      <c r="D459" s="57"/>
      <c r="E459" s="57"/>
      <c r="F459" s="57"/>
      <c r="G459" s="57"/>
      <c r="H459" s="57"/>
      <c r="I459" s="57"/>
      <c r="J459" s="57"/>
    </row>
    <row r="460" spans="2:10" ht="14.25">
      <c r="B460" s="57"/>
      <c r="C460" s="57"/>
      <c r="D460" s="57"/>
      <c r="E460" s="57"/>
      <c r="F460" s="57"/>
      <c r="G460" s="57"/>
      <c r="H460" s="57"/>
      <c r="I460" s="57"/>
      <c r="J460" s="57"/>
    </row>
    <row r="461" spans="2:10" ht="14.25">
      <c r="B461" s="57"/>
      <c r="C461" s="57"/>
      <c r="D461" s="57"/>
      <c r="E461" s="57"/>
      <c r="F461" s="57"/>
      <c r="G461" s="57"/>
      <c r="H461" s="57"/>
      <c r="I461" s="57"/>
      <c r="J461" s="57"/>
    </row>
    <row r="462" spans="2:10" ht="14.25">
      <c r="B462" s="57"/>
      <c r="C462" s="57"/>
      <c r="D462" s="57"/>
      <c r="E462" s="57"/>
      <c r="F462" s="57"/>
      <c r="G462" s="57"/>
      <c r="H462" s="57"/>
      <c r="I462" s="57"/>
      <c r="J462" s="57"/>
    </row>
    <row r="463" spans="2:10" ht="14.25">
      <c r="B463" s="57"/>
      <c r="C463" s="57"/>
      <c r="D463" s="57"/>
      <c r="E463" s="57"/>
      <c r="F463" s="57"/>
      <c r="G463" s="57"/>
      <c r="H463" s="57"/>
      <c r="I463" s="57"/>
      <c r="J463" s="57"/>
    </row>
    <row r="464" spans="2:10" ht="14.25">
      <c r="B464" s="57"/>
      <c r="C464" s="57"/>
      <c r="D464" s="57"/>
      <c r="E464" s="57"/>
      <c r="F464" s="57"/>
      <c r="G464" s="57"/>
      <c r="H464" s="57"/>
      <c r="I464" s="57"/>
      <c r="J464" s="57"/>
    </row>
    <row r="465" spans="2:10" ht="14.25">
      <c r="B465" s="57"/>
      <c r="C465" s="57"/>
      <c r="D465" s="57"/>
      <c r="E465" s="57"/>
      <c r="F465" s="57"/>
      <c r="G465" s="57"/>
      <c r="H465" s="57"/>
      <c r="I465" s="57"/>
      <c r="J465" s="57"/>
    </row>
    <row r="466" spans="2:10" ht="14.25">
      <c r="B466" s="57"/>
      <c r="C466" s="57"/>
      <c r="D466" s="57"/>
      <c r="E466" s="57"/>
      <c r="F466" s="57"/>
      <c r="G466" s="57"/>
      <c r="H466" s="57"/>
      <c r="I466" s="57"/>
      <c r="J466" s="57"/>
    </row>
    <row r="467" spans="2:10" ht="14.25">
      <c r="B467" s="57"/>
      <c r="C467" s="57"/>
      <c r="D467" s="57"/>
      <c r="E467" s="57"/>
      <c r="F467" s="57"/>
      <c r="G467" s="57"/>
      <c r="H467" s="57"/>
      <c r="I467" s="57"/>
      <c r="J467" s="57"/>
    </row>
    <row r="468" spans="2:10" ht="14.25">
      <c r="B468" s="57"/>
      <c r="C468" s="57"/>
      <c r="D468" s="57"/>
      <c r="E468" s="57"/>
      <c r="F468" s="57"/>
      <c r="G468" s="57"/>
      <c r="H468" s="57"/>
      <c r="I468" s="57"/>
      <c r="J468" s="57"/>
    </row>
    <row r="469" spans="2:10" ht="14.25">
      <c r="B469" s="57"/>
      <c r="C469" s="57"/>
      <c r="D469" s="57"/>
      <c r="E469" s="57"/>
      <c r="F469" s="57"/>
      <c r="G469" s="57"/>
      <c r="H469" s="57"/>
      <c r="I469" s="57"/>
      <c r="J469" s="57"/>
    </row>
    <row r="470" spans="2:10" ht="14.25">
      <c r="B470" s="57"/>
      <c r="C470" s="57"/>
      <c r="D470" s="57"/>
      <c r="E470" s="57"/>
      <c r="F470" s="57"/>
      <c r="G470" s="57"/>
      <c r="H470" s="57"/>
      <c r="I470" s="57"/>
      <c r="J470" s="57"/>
    </row>
    <row r="471" spans="2:10" ht="14.25">
      <c r="B471" s="57"/>
      <c r="C471" s="57"/>
      <c r="D471" s="57"/>
      <c r="E471" s="57"/>
      <c r="F471" s="57"/>
      <c r="G471" s="57"/>
      <c r="H471" s="57"/>
      <c r="I471" s="57"/>
      <c r="J471" s="57"/>
    </row>
    <row r="472" spans="2:10" ht="14.25">
      <c r="B472" s="57"/>
      <c r="C472" s="57"/>
      <c r="D472" s="57"/>
      <c r="E472" s="57"/>
      <c r="F472" s="57"/>
      <c r="G472" s="57"/>
      <c r="H472" s="57"/>
      <c r="I472" s="57"/>
      <c r="J472" s="57"/>
    </row>
    <row r="473" spans="2:10" ht="14.25">
      <c r="B473" s="57"/>
      <c r="C473" s="57"/>
      <c r="D473" s="57"/>
      <c r="E473" s="57"/>
      <c r="F473" s="57"/>
      <c r="G473" s="57"/>
      <c r="H473" s="57"/>
      <c r="I473" s="57"/>
      <c r="J473" s="57"/>
    </row>
    <row r="474" spans="2:10" ht="14.25">
      <c r="B474" s="57"/>
      <c r="C474" s="57"/>
      <c r="D474" s="57"/>
      <c r="E474" s="57"/>
      <c r="F474" s="57"/>
      <c r="G474" s="57"/>
      <c r="H474" s="57"/>
      <c r="I474" s="57"/>
      <c r="J474" s="57"/>
    </row>
    <row r="475" spans="2:10" ht="14.25">
      <c r="B475" s="57"/>
      <c r="C475" s="57"/>
      <c r="D475" s="57"/>
      <c r="E475" s="57"/>
      <c r="F475" s="57"/>
      <c r="G475" s="57"/>
      <c r="H475" s="57"/>
      <c r="I475" s="57"/>
      <c r="J475" s="57"/>
    </row>
    <row r="476" spans="2:10" ht="14.25">
      <c r="B476" s="57"/>
      <c r="C476" s="57"/>
      <c r="D476" s="57"/>
      <c r="E476" s="57"/>
      <c r="F476" s="57"/>
      <c r="G476" s="57"/>
      <c r="H476" s="57"/>
      <c r="I476" s="57"/>
      <c r="J476" s="57"/>
    </row>
    <row r="477" spans="2:10" ht="14.25">
      <c r="B477" s="57"/>
      <c r="C477" s="57"/>
      <c r="D477" s="57"/>
      <c r="E477" s="57"/>
      <c r="F477" s="57"/>
      <c r="G477" s="57"/>
      <c r="H477" s="57"/>
      <c r="I477" s="57"/>
      <c r="J477" s="57"/>
    </row>
    <row r="478" spans="2:10" ht="14.25">
      <c r="B478" s="57"/>
      <c r="C478" s="57"/>
      <c r="D478" s="57"/>
      <c r="E478" s="57"/>
      <c r="F478" s="57"/>
      <c r="G478" s="57"/>
      <c r="H478" s="57"/>
      <c r="I478" s="57"/>
      <c r="J478" s="57"/>
    </row>
    <row r="479" spans="2:10" ht="14.25">
      <c r="B479" s="57"/>
      <c r="C479" s="57"/>
      <c r="D479" s="57"/>
      <c r="E479" s="57"/>
      <c r="F479" s="57"/>
      <c r="G479" s="57"/>
      <c r="H479" s="57"/>
      <c r="I479" s="57"/>
      <c r="J479" s="57"/>
    </row>
    <row r="480" spans="2:10" ht="14.25">
      <c r="B480" s="57"/>
      <c r="C480" s="57"/>
      <c r="D480" s="57"/>
      <c r="E480" s="57"/>
      <c r="F480" s="57"/>
      <c r="G480" s="57"/>
      <c r="H480" s="57"/>
      <c r="I480" s="57"/>
      <c r="J480" s="57"/>
    </row>
    <row r="481" spans="2:10" ht="14.25">
      <c r="B481" s="57"/>
      <c r="C481" s="57"/>
      <c r="D481" s="57"/>
      <c r="E481" s="57"/>
      <c r="F481" s="57"/>
      <c r="G481" s="57"/>
      <c r="H481" s="57"/>
      <c r="I481" s="57"/>
      <c r="J481" s="57"/>
    </row>
    <row r="482" spans="2:10" ht="14.25">
      <c r="B482" s="57"/>
      <c r="C482" s="57"/>
      <c r="D482" s="57"/>
      <c r="E482" s="57"/>
      <c r="F482" s="57"/>
      <c r="G482" s="57"/>
      <c r="H482" s="57"/>
      <c r="I482" s="57"/>
      <c r="J482" s="57"/>
    </row>
    <row r="483" spans="2:10" ht="14.25">
      <c r="B483" s="57"/>
      <c r="C483" s="57"/>
      <c r="D483" s="57"/>
      <c r="E483" s="57"/>
      <c r="F483" s="57"/>
      <c r="G483" s="57"/>
      <c r="H483" s="57"/>
      <c r="I483" s="57"/>
      <c r="J483" s="57"/>
    </row>
    <row r="484" spans="2:10" ht="14.25">
      <c r="B484" s="57"/>
      <c r="C484" s="57"/>
      <c r="D484" s="57"/>
      <c r="E484" s="57"/>
      <c r="F484" s="57"/>
      <c r="G484" s="57"/>
      <c r="H484" s="57"/>
      <c r="I484" s="57"/>
      <c r="J484" s="57"/>
    </row>
    <row r="485" spans="2:10" ht="14.25">
      <c r="B485" s="57"/>
      <c r="C485" s="57"/>
      <c r="D485" s="57"/>
      <c r="E485" s="57"/>
      <c r="F485" s="57"/>
      <c r="G485" s="57"/>
      <c r="H485" s="57"/>
      <c r="I485" s="57"/>
      <c r="J485" s="57"/>
    </row>
    <row r="486" spans="2:10" ht="14.25">
      <c r="B486" s="57"/>
      <c r="C486" s="57"/>
      <c r="D486" s="57"/>
      <c r="E486" s="57"/>
      <c r="F486" s="57"/>
      <c r="G486" s="57"/>
      <c r="H486" s="57"/>
      <c r="I486" s="57"/>
      <c r="J486" s="57"/>
    </row>
    <row r="487" spans="2:10" ht="14.25">
      <c r="B487" s="57"/>
      <c r="C487" s="57"/>
      <c r="D487" s="57"/>
      <c r="E487" s="57"/>
      <c r="F487" s="57"/>
      <c r="G487" s="57"/>
      <c r="H487" s="57"/>
      <c r="I487" s="57"/>
      <c r="J487" s="57"/>
    </row>
    <row r="488" spans="2:10" ht="14.25">
      <c r="B488" s="57"/>
      <c r="C488" s="57"/>
      <c r="D488" s="57"/>
      <c r="E488" s="57"/>
      <c r="F488" s="57"/>
      <c r="G488" s="57"/>
      <c r="H488" s="57"/>
      <c r="I488" s="57"/>
      <c r="J488" s="57"/>
    </row>
    <row r="489" spans="2:10" ht="14.25">
      <c r="B489" s="57"/>
      <c r="C489" s="57"/>
      <c r="D489" s="57"/>
      <c r="E489" s="57"/>
      <c r="F489" s="57"/>
      <c r="G489" s="57"/>
      <c r="H489" s="57"/>
      <c r="I489" s="57"/>
      <c r="J489" s="57"/>
    </row>
    <row r="490" spans="2:10" ht="14.25">
      <c r="B490" s="57"/>
      <c r="C490" s="57"/>
      <c r="D490" s="57"/>
      <c r="E490" s="57"/>
      <c r="F490" s="57"/>
      <c r="G490" s="57"/>
      <c r="H490" s="57"/>
      <c r="I490" s="57"/>
      <c r="J490" s="57"/>
    </row>
    <row r="491" spans="2:10" ht="14.25">
      <c r="B491" s="57"/>
      <c r="C491" s="57"/>
      <c r="D491" s="57"/>
      <c r="E491" s="57"/>
      <c r="F491" s="57"/>
      <c r="G491" s="57"/>
      <c r="H491" s="57"/>
      <c r="I491" s="57"/>
      <c r="J491" s="57"/>
    </row>
    <row r="492" spans="2:10" ht="14.25">
      <c r="B492" s="57"/>
      <c r="C492" s="57"/>
      <c r="D492" s="57"/>
      <c r="E492" s="57"/>
      <c r="F492" s="57"/>
      <c r="G492" s="57"/>
      <c r="H492" s="57"/>
      <c r="I492" s="57"/>
      <c r="J492" s="57"/>
    </row>
    <row r="493" spans="2:10" ht="14.25">
      <c r="B493" s="57"/>
      <c r="C493" s="57"/>
      <c r="D493" s="57"/>
      <c r="E493" s="57"/>
      <c r="F493" s="57"/>
      <c r="G493" s="57"/>
      <c r="H493" s="57"/>
      <c r="I493" s="57"/>
      <c r="J493" s="57"/>
    </row>
    <row r="494" spans="2:10" ht="14.25">
      <c r="B494" s="57"/>
      <c r="C494" s="57"/>
      <c r="D494" s="57"/>
      <c r="E494" s="57"/>
      <c r="F494" s="57"/>
      <c r="G494" s="57"/>
      <c r="H494" s="57"/>
      <c r="I494" s="57"/>
      <c r="J494" s="57"/>
    </row>
    <row r="495" spans="2:10" ht="14.25">
      <c r="B495" s="57"/>
      <c r="C495" s="57"/>
      <c r="D495" s="57"/>
      <c r="E495" s="57"/>
      <c r="F495" s="57"/>
      <c r="G495" s="57"/>
      <c r="H495" s="57"/>
      <c r="I495" s="57"/>
      <c r="J495" s="57"/>
    </row>
    <row r="496" spans="2:10" ht="14.25">
      <c r="B496" s="57"/>
      <c r="C496" s="57"/>
      <c r="D496" s="57"/>
      <c r="E496" s="57"/>
      <c r="F496" s="57"/>
      <c r="G496" s="57"/>
      <c r="H496" s="57"/>
      <c r="I496" s="57"/>
      <c r="J496" s="57"/>
    </row>
    <row r="497" spans="2:10" ht="14.25">
      <c r="B497" s="57"/>
      <c r="C497" s="57"/>
      <c r="D497" s="57"/>
      <c r="E497" s="57"/>
      <c r="F497" s="57"/>
      <c r="G497" s="57"/>
      <c r="H497" s="57"/>
      <c r="I497" s="57"/>
      <c r="J497" s="57"/>
    </row>
    <row r="498" spans="2:10" ht="14.25">
      <c r="B498" s="57"/>
      <c r="C498" s="57"/>
      <c r="D498" s="57"/>
      <c r="E498" s="57"/>
      <c r="F498" s="57"/>
      <c r="G498" s="57"/>
      <c r="H498" s="57"/>
      <c r="I498" s="57"/>
      <c r="J498" s="57"/>
    </row>
    <row r="499" spans="2:10" ht="14.25">
      <c r="B499" s="57"/>
      <c r="C499" s="57"/>
      <c r="D499" s="57"/>
      <c r="E499" s="57"/>
      <c r="F499" s="57"/>
      <c r="G499" s="57"/>
      <c r="H499" s="57"/>
      <c r="I499" s="57"/>
      <c r="J499" s="57"/>
    </row>
    <row r="500" spans="2:10" ht="14.25">
      <c r="B500" s="57"/>
      <c r="C500" s="57"/>
      <c r="D500" s="57"/>
      <c r="E500" s="57"/>
      <c r="F500" s="57"/>
      <c r="G500" s="57"/>
      <c r="H500" s="57"/>
      <c r="I500" s="57"/>
      <c r="J500" s="57"/>
    </row>
    <row r="501" spans="2:10" ht="14.25">
      <c r="B501" s="57"/>
      <c r="C501" s="57"/>
      <c r="D501" s="57"/>
      <c r="E501" s="57"/>
      <c r="F501" s="57"/>
      <c r="G501" s="57"/>
      <c r="H501" s="57"/>
      <c r="I501" s="57"/>
      <c r="J501" s="57"/>
    </row>
    <row r="502" spans="2:10" ht="14.25">
      <c r="B502" s="57"/>
      <c r="C502" s="57"/>
      <c r="D502" s="57"/>
      <c r="E502" s="57"/>
      <c r="F502" s="57"/>
      <c r="G502" s="57"/>
      <c r="H502" s="57"/>
      <c r="I502" s="57"/>
      <c r="J502" s="57"/>
    </row>
    <row r="503" spans="2:10" ht="14.25">
      <c r="B503" s="57"/>
      <c r="C503" s="57"/>
      <c r="D503" s="57"/>
      <c r="E503" s="57"/>
      <c r="F503" s="57"/>
      <c r="G503" s="57"/>
      <c r="H503" s="57"/>
      <c r="I503" s="57"/>
      <c r="J503" s="57"/>
    </row>
    <row r="504" spans="2:10" ht="14.25">
      <c r="B504" s="57"/>
      <c r="C504" s="57"/>
      <c r="D504" s="57"/>
      <c r="E504" s="57"/>
      <c r="F504" s="57"/>
      <c r="G504" s="57"/>
      <c r="H504" s="57"/>
      <c r="I504" s="57"/>
      <c r="J504" s="57"/>
    </row>
    <row r="505" spans="2:10" ht="14.25">
      <c r="B505" s="57"/>
      <c r="C505" s="57"/>
      <c r="D505" s="57"/>
      <c r="E505" s="57"/>
      <c r="F505" s="57"/>
      <c r="G505" s="57"/>
      <c r="H505" s="57"/>
      <c r="I505" s="57"/>
      <c r="J505" s="57"/>
    </row>
    <row r="506" spans="2:10" ht="14.25">
      <c r="B506" s="57"/>
      <c r="C506" s="57"/>
      <c r="D506" s="57"/>
      <c r="E506" s="57"/>
      <c r="F506" s="57"/>
      <c r="G506" s="57"/>
      <c r="H506" s="57"/>
      <c r="I506" s="57"/>
      <c r="J506" s="57"/>
    </row>
    <row r="507" spans="2:10" ht="14.25">
      <c r="B507" s="57"/>
      <c r="C507" s="57"/>
      <c r="D507" s="57"/>
      <c r="E507" s="57"/>
      <c r="F507" s="57"/>
      <c r="G507" s="57"/>
      <c r="H507" s="57"/>
      <c r="I507" s="57"/>
      <c r="J507" s="57"/>
    </row>
    <row r="508" spans="2:10" ht="14.25">
      <c r="B508" s="57"/>
      <c r="C508" s="57"/>
      <c r="D508" s="57"/>
      <c r="E508" s="57"/>
      <c r="F508" s="57"/>
      <c r="G508" s="57"/>
      <c r="H508" s="57"/>
      <c r="I508" s="57"/>
      <c r="J508" s="57"/>
    </row>
  </sheetData>
  <sheetProtection/>
  <mergeCells count="18">
    <mergeCell ref="E43:F43"/>
    <mergeCell ref="B5:J5"/>
    <mergeCell ref="B7:J12"/>
    <mergeCell ref="C35:J35"/>
    <mergeCell ref="B25:J25"/>
    <mergeCell ref="B15:J15"/>
    <mergeCell ref="B19:J19"/>
    <mergeCell ref="B17:J17"/>
    <mergeCell ref="B16:J16"/>
    <mergeCell ref="C21:I21"/>
    <mergeCell ref="B33:J33"/>
    <mergeCell ref="C37:J37"/>
    <mergeCell ref="C1:I1"/>
    <mergeCell ref="B3:J3"/>
    <mergeCell ref="E41:F41"/>
    <mergeCell ref="C27:J28"/>
    <mergeCell ref="B27:B28"/>
    <mergeCell ref="E39:F39"/>
  </mergeCells>
  <dataValidations count="2">
    <dataValidation type="list" allowBlank="1" showInputMessage="1" showErrorMessage="1" sqref="C37:J37">
      <formula1>dispositif</formula1>
    </dataValidation>
    <dataValidation type="list" allowBlank="1" showInputMessage="1" showErrorMessage="1" sqref="C31:J31">
      <formula1>OPCO</formula1>
    </dataValidation>
  </dataValidation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73" r:id="rId2"/>
  <headerFooter alignWithMargins="0">
    <oddFooter>&amp;LBQQF&amp;R&amp;P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3"/>
  <sheetViews>
    <sheetView zoomScalePageLayoutView="0" workbookViewId="0" topLeftCell="A1">
      <selection activeCell="J3" sqref="J3:J13"/>
    </sheetView>
  </sheetViews>
  <sheetFormatPr defaultColWidth="11.421875" defaultRowHeight="12.75"/>
  <cols>
    <col min="10" max="10" width="17.57421875" style="0" customWidth="1"/>
  </cols>
  <sheetData>
    <row r="2" spans="1:10" ht="12.75">
      <c r="A2" s="36" t="s">
        <v>79</v>
      </c>
      <c r="B2" s="36"/>
      <c r="J2" s="36" t="s">
        <v>72</v>
      </c>
    </row>
    <row r="3" spans="1:10" ht="12.75">
      <c r="A3" s="38" t="s">
        <v>77</v>
      </c>
      <c r="B3" s="36"/>
      <c r="J3" s="35" t="s">
        <v>73</v>
      </c>
    </row>
    <row r="4" spans="1:10" ht="12.75">
      <c r="A4" s="38" t="s">
        <v>78</v>
      </c>
      <c r="J4" s="35" t="s">
        <v>74</v>
      </c>
    </row>
    <row r="5" ht="12.75">
      <c r="J5" s="35" t="s">
        <v>80</v>
      </c>
    </row>
    <row r="6" ht="12.75">
      <c r="J6" s="35" t="s">
        <v>81</v>
      </c>
    </row>
    <row r="7" ht="12.75">
      <c r="J7" s="35" t="s">
        <v>82</v>
      </c>
    </row>
    <row r="8" ht="12.75">
      <c r="J8" s="35" t="s">
        <v>75</v>
      </c>
    </row>
    <row r="9" ht="25.5">
      <c r="J9" s="37" t="s">
        <v>83</v>
      </c>
    </row>
    <row r="10" ht="12.75">
      <c r="J10" s="37" t="s">
        <v>84</v>
      </c>
    </row>
    <row r="11" ht="12.75">
      <c r="J11" s="35" t="s">
        <v>85</v>
      </c>
    </row>
    <row r="12" ht="12.75">
      <c r="J12" s="35" t="s">
        <v>76</v>
      </c>
    </row>
    <row r="13" ht="12.75">
      <c r="J13" s="35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"/>
  <sheetViews>
    <sheetView showGridLines="0" view="pageLayout" workbookViewId="0" topLeftCell="A46">
      <selection activeCell="A1" sqref="A1:N1"/>
    </sheetView>
  </sheetViews>
  <sheetFormatPr defaultColWidth="11.421875" defaultRowHeight="12.75"/>
  <sheetData>
    <row r="1" spans="1:14" ht="29.25" customHeight="1" thickBot="1">
      <c r="A1" s="236" t="s">
        <v>89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8"/>
    </row>
  </sheetData>
  <sheetProtection/>
  <mergeCells count="1">
    <mergeCell ref="A1:N1"/>
  </mergeCells>
  <printOptions/>
  <pageMargins left="0.25" right="0.25" top="0.75" bottom="0.75" header="0.3" footer="0.3"/>
  <pageSetup fitToHeight="1" fitToWidth="1" horizontalDpi="90" verticalDpi="9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65"/>
  <sheetViews>
    <sheetView showGridLines="0" view="pageBreakPreview" zoomScaleNormal="115" zoomScaleSheetLayoutView="100" zoomScalePageLayoutView="0" workbookViewId="0" topLeftCell="B26">
      <selection activeCell="E15" sqref="E15"/>
    </sheetView>
  </sheetViews>
  <sheetFormatPr defaultColWidth="11.421875" defaultRowHeight="12.75"/>
  <cols>
    <col min="1" max="1" width="39.00390625" style="106" hidden="1" customWidth="1"/>
    <col min="2" max="2" width="33.57421875" style="106" customWidth="1"/>
    <col min="3" max="3" width="30.00390625" style="106" customWidth="1"/>
    <col min="4" max="4" width="20.00390625" style="106" customWidth="1"/>
    <col min="5" max="5" width="18.28125" style="106" customWidth="1"/>
    <col min="6" max="6" width="17.8515625" style="107" customWidth="1"/>
    <col min="7" max="7" width="26.7109375" style="108" customWidth="1"/>
    <col min="8" max="8" width="11.421875" style="106" customWidth="1"/>
    <col min="9" max="9" width="40.00390625" style="106" customWidth="1"/>
    <col min="10" max="16384" width="11.421875" style="106" customWidth="1"/>
  </cols>
  <sheetData>
    <row r="1" spans="1:4" ht="12.75">
      <c r="A1" s="244" t="s">
        <v>17</v>
      </c>
      <c r="B1" s="244"/>
      <c r="C1" s="246">
        <f>'1- Page de garde'!C27</f>
        <v>0</v>
      </c>
      <c r="D1" s="247"/>
    </row>
    <row r="2" spans="1:4" ht="12.75">
      <c r="A2" s="244" t="s">
        <v>4</v>
      </c>
      <c r="B2" s="244"/>
      <c r="C2" s="246">
        <f>'1- Page de garde'!C35</f>
        <v>0</v>
      </c>
      <c r="D2" s="247"/>
    </row>
    <row r="3" spans="1:4" ht="12.75">
      <c r="A3" s="244" t="s">
        <v>18</v>
      </c>
      <c r="B3" s="244"/>
      <c r="C3" s="246">
        <f>'1- Page de garde'!E41</f>
        <v>0</v>
      </c>
      <c r="D3" s="247"/>
    </row>
    <row r="4" spans="1:2" ht="14.25">
      <c r="A4" s="109"/>
      <c r="B4" s="109"/>
    </row>
    <row r="5" spans="1:2" ht="14.25">
      <c r="A5" s="110"/>
      <c r="B5" s="110"/>
    </row>
    <row r="6" spans="1:2" ht="14.25">
      <c r="A6" s="110"/>
      <c r="B6" s="110"/>
    </row>
    <row r="7" spans="1:7" ht="24.75">
      <c r="A7" s="111"/>
      <c r="B7" s="245" t="s">
        <v>19</v>
      </c>
      <c r="C7" s="245"/>
      <c r="D7" s="245"/>
      <c r="E7" s="245"/>
      <c r="F7" s="245"/>
      <c r="G7" s="245"/>
    </row>
    <row r="8" spans="1:7" s="44" customFormat="1" ht="32.25" customHeight="1">
      <c r="A8" s="242" t="s">
        <v>20</v>
      </c>
      <c r="B8" s="242"/>
      <c r="C8" s="242"/>
      <c r="D8" s="242"/>
      <c r="E8" s="242"/>
      <c r="F8" s="242"/>
      <c r="G8" s="242"/>
    </row>
    <row r="9" spans="1:7" ht="15.75" customHeight="1">
      <c r="A9" s="243" t="s">
        <v>21</v>
      </c>
      <c r="B9" s="243"/>
      <c r="C9" s="243"/>
      <c r="D9" s="243"/>
      <c r="E9" s="243"/>
      <c r="F9" s="243"/>
      <c r="G9" s="243"/>
    </row>
    <row r="10" spans="1:7" ht="12.75">
      <c r="A10" s="107"/>
      <c r="B10" s="107"/>
      <c r="C10" s="107"/>
      <c r="D10" s="107"/>
      <c r="E10" s="107"/>
      <c r="G10" s="112"/>
    </row>
    <row r="11" spans="1:7" ht="13.5" thickBot="1">
      <c r="A11" s="107"/>
      <c r="B11" s="239" t="s">
        <v>144</v>
      </c>
      <c r="C11" s="239"/>
      <c r="D11" s="239"/>
      <c r="E11" s="239"/>
      <c r="F11" s="239"/>
      <c r="G11" s="239"/>
    </row>
    <row r="12" spans="1:7" ht="13.5" thickBot="1">
      <c r="A12" s="107"/>
      <c r="B12" s="136"/>
      <c r="C12" s="136"/>
      <c r="D12" s="136"/>
      <c r="E12" s="136"/>
      <c r="F12" s="136"/>
      <c r="G12" s="136"/>
    </row>
    <row r="13" spans="1:7" s="117" customFormat="1" ht="41.25" customHeight="1" thickBot="1">
      <c r="A13" s="113" t="s">
        <v>22</v>
      </c>
      <c r="B13" s="114" t="s">
        <v>132</v>
      </c>
      <c r="C13" s="114" t="s">
        <v>130</v>
      </c>
      <c r="D13" s="115" t="s">
        <v>109</v>
      </c>
      <c r="E13" s="115" t="s">
        <v>131</v>
      </c>
      <c r="F13" s="114" t="s">
        <v>23</v>
      </c>
      <c r="G13" s="116" t="s">
        <v>114</v>
      </c>
    </row>
    <row r="14" spans="1:7" s="44" customFormat="1" ht="21" customHeight="1" thickBot="1">
      <c r="A14" s="5" t="s">
        <v>24</v>
      </c>
      <c r="B14" s="6"/>
      <c r="C14" s="118"/>
      <c r="D14" s="118"/>
      <c r="E14" s="118"/>
      <c r="F14" s="119"/>
      <c r="G14" s="120"/>
    </row>
    <row r="15" spans="1:7" s="44" customFormat="1" ht="22.5" customHeight="1" thickBot="1">
      <c r="A15" s="7"/>
      <c r="B15" s="8"/>
      <c r="C15" s="118"/>
      <c r="D15" s="118"/>
      <c r="E15" s="118"/>
      <c r="F15" s="121"/>
      <c r="G15" s="120"/>
    </row>
    <row r="16" spans="1:7" s="44" customFormat="1" ht="24" customHeight="1" thickBot="1">
      <c r="A16" s="9"/>
      <c r="B16" s="8"/>
      <c r="C16" s="118"/>
      <c r="D16" s="118"/>
      <c r="E16" s="118"/>
      <c r="F16" s="121"/>
      <c r="G16" s="120"/>
    </row>
    <row r="17" spans="1:251" s="44" customFormat="1" ht="27" customHeight="1" thickBot="1">
      <c r="A17" s="10" t="s">
        <v>25</v>
      </c>
      <c r="B17" s="6"/>
      <c r="C17" s="11"/>
      <c r="D17" s="6"/>
      <c r="E17" s="11"/>
      <c r="F17" s="11"/>
      <c r="G17" s="43"/>
      <c r="H17" s="12"/>
      <c r="I17" s="13"/>
      <c r="J17" s="12"/>
      <c r="K17" s="13"/>
      <c r="L17" s="12"/>
      <c r="M17" s="13"/>
      <c r="N17" s="12"/>
      <c r="O17" s="13"/>
      <c r="P17" s="12"/>
      <c r="Q17" s="13"/>
      <c r="R17" s="12"/>
      <c r="S17" s="13"/>
      <c r="T17" s="12"/>
      <c r="U17" s="13"/>
      <c r="V17" s="12"/>
      <c r="W17" s="13"/>
      <c r="X17" s="12"/>
      <c r="Y17" s="13"/>
      <c r="Z17" s="12"/>
      <c r="AA17" s="13"/>
      <c r="AB17" s="12"/>
      <c r="AC17" s="13"/>
      <c r="AD17" s="12"/>
      <c r="AE17" s="13"/>
      <c r="AF17" s="12"/>
      <c r="AG17" s="13"/>
      <c r="AH17" s="12"/>
      <c r="AI17" s="13"/>
      <c r="AJ17" s="12"/>
      <c r="AK17" s="13"/>
      <c r="AL17" s="12"/>
      <c r="AM17" s="13"/>
      <c r="AN17" s="12"/>
      <c r="AO17" s="13"/>
      <c r="AP17" s="12"/>
      <c r="AQ17" s="13"/>
      <c r="AR17" s="12"/>
      <c r="AS17" s="13"/>
      <c r="AT17" s="12"/>
      <c r="AU17" s="13"/>
      <c r="AV17" s="12"/>
      <c r="AW17" s="13"/>
      <c r="AX17" s="12"/>
      <c r="AY17" s="13"/>
      <c r="AZ17" s="12"/>
      <c r="BA17" s="13"/>
      <c r="BB17" s="12"/>
      <c r="BC17" s="13"/>
      <c r="BD17" s="12"/>
      <c r="BE17" s="13"/>
      <c r="BF17" s="12"/>
      <c r="BG17" s="13"/>
      <c r="BH17" s="12"/>
      <c r="BI17" s="13"/>
      <c r="BJ17" s="12"/>
      <c r="BK17" s="13"/>
      <c r="BL17" s="12"/>
      <c r="BM17" s="13"/>
      <c r="BN17" s="12"/>
      <c r="BO17" s="13"/>
      <c r="BP17" s="12"/>
      <c r="BQ17" s="13"/>
      <c r="BR17" s="12"/>
      <c r="BS17" s="13"/>
      <c r="BT17" s="12"/>
      <c r="BU17" s="13"/>
      <c r="BV17" s="12"/>
      <c r="BW17" s="13"/>
      <c r="BX17" s="12"/>
      <c r="BY17" s="13"/>
      <c r="BZ17" s="12"/>
      <c r="CA17" s="13"/>
      <c r="CB17" s="12"/>
      <c r="CC17" s="13"/>
      <c r="CD17" s="12"/>
      <c r="CE17" s="13"/>
      <c r="CF17" s="12"/>
      <c r="CG17" s="13"/>
      <c r="CH17" s="12"/>
      <c r="CI17" s="13"/>
      <c r="CJ17" s="12"/>
      <c r="CK17" s="13"/>
      <c r="CL17" s="12"/>
      <c r="CM17" s="13"/>
      <c r="CN17" s="12"/>
      <c r="CO17" s="13"/>
      <c r="CP17" s="12"/>
      <c r="CQ17" s="13"/>
      <c r="CR17" s="12"/>
      <c r="CS17" s="13"/>
      <c r="CT17" s="12"/>
      <c r="CU17" s="13"/>
      <c r="CV17" s="12"/>
      <c r="CW17" s="13"/>
      <c r="CX17" s="12"/>
      <c r="CY17" s="13"/>
      <c r="CZ17" s="12"/>
      <c r="DA17" s="13"/>
      <c r="DB17" s="12"/>
      <c r="DC17" s="13"/>
      <c r="DD17" s="12"/>
      <c r="DE17" s="13"/>
      <c r="DF17" s="12"/>
      <c r="DG17" s="13"/>
      <c r="DH17" s="12"/>
      <c r="DI17" s="13"/>
      <c r="DJ17" s="12"/>
      <c r="DK17" s="13"/>
      <c r="DL17" s="12"/>
      <c r="DM17" s="13"/>
      <c r="DN17" s="12"/>
      <c r="DO17" s="13"/>
      <c r="DP17" s="12"/>
      <c r="DQ17" s="13"/>
      <c r="DR17" s="12"/>
      <c r="DS17" s="13"/>
      <c r="DT17" s="12"/>
      <c r="DU17" s="13"/>
      <c r="DV17" s="12"/>
      <c r="DW17" s="13"/>
      <c r="DX17" s="12"/>
      <c r="DY17" s="13"/>
      <c r="DZ17" s="12"/>
      <c r="EA17" s="13"/>
      <c r="EB17" s="12"/>
      <c r="EC17" s="13"/>
      <c r="ED17" s="12"/>
      <c r="EE17" s="13"/>
      <c r="EF17" s="12"/>
      <c r="EG17" s="13"/>
      <c r="EH17" s="12"/>
      <c r="EI17" s="13"/>
      <c r="EJ17" s="12"/>
      <c r="EK17" s="13"/>
      <c r="EL17" s="12"/>
      <c r="EM17" s="13"/>
      <c r="EN17" s="12"/>
      <c r="EO17" s="13"/>
      <c r="EP17" s="12"/>
      <c r="EQ17" s="13"/>
      <c r="ER17" s="12"/>
      <c r="ES17" s="13"/>
      <c r="ET17" s="12"/>
      <c r="EU17" s="13"/>
      <c r="EV17" s="12"/>
      <c r="EW17" s="13"/>
      <c r="EX17" s="12"/>
      <c r="EY17" s="13"/>
      <c r="EZ17" s="12"/>
      <c r="FA17" s="13"/>
      <c r="FB17" s="12"/>
      <c r="FC17" s="13"/>
      <c r="FD17" s="12"/>
      <c r="FE17" s="13"/>
      <c r="FF17" s="12"/>
      <c r="FG17" s="13"/>
      <c r="FH17" s="12"/>
      <c r="FI17" s="13"/>
      <c r="FJ17" s="12"/>
      <c r="FK17" s="13"/>
      <c r="FL17" s="12"/>
      <c r="FM17" s="13"/>
      <c r="FN17" s="12"/>
      <c r="FO17" s="13"/>
      <c r="FP17" s="12"/>
      <c r="FQ17" s="13"/>
      <c r="FR17" s="12"/>
      <c r="FS17" s="13"/>
      <c r="FT17" s="12"/>
      <c r="FU17" s="13"/>
      <c r="FV17" s="12"/>
      <c r="FW17" s="13"/>
      <c r="FX17" s="12"/>
      <c r="FY17" s="13"/>
      <c r="FZ17" s="12"/>
      <c r="GA17" s="13"/>
      <c r="GB17" s="12"/>
      <c r="GC17" s="13"/>
      <c r="GD17" s="12"/>
      <c r="GE17" s="13"/>
      <c r="GF17" s="12"/>
      <c r="GG17" s="13"/>
      <c r="GH17" s="12"/>
      <c r="GI17" s="13"/>
      <c r="GJ17" s="12"/>
      <c r="GK17" s="13"/>
      <c r="GL17" s="12"/>
      <c r="GM17" s="13"/>
      <c r="GN17" s="12"/>
      <c r="GO17" s="13"/>
      <c r="GP17" s="12"/>
      <c r="GQ17" s="13"/>
      <c r="GR17" s="12"/>
      <c r="GS17" s="13"/>
      <c r="GT17" s="12"/>
      <c r="GU17" s="13"/>
      <c r="GV17" s="12"/>
      <c r="GW17" s="13"/>
      <c r="GX17" s="12"/>
      <c r="GY17" s="13"/>
      <c r="GZ17" s="12"/>
      <c r="HA17" s="13"/>
      <c r="HB17" s="12"/>
      <c r="HC17" s="13"/>
      <c r="HD17" s="12"/>
      <c r="HE17" s="13"/>
      <c r="HF17" s="12"/>
      <c r="HG17" s="13"/>
      <c r="HH17" s="12"/>
      <c r="HI17" s="13"/>
      <c r="HJ17" s="12"/>
      <c r="HK17" s="13"/>
      <c r="HL17" s="12"/>
      <c r="HM17" s="13"/>
      <c r="HN17" s="12"/>
      <c r="HO17" s="13"/>
      <c r="HP17" s="12"/>
      <c r="HQ17" s="13"/>
      <c r="HR17" s="12"/>
      <c r="HS17" s="13"/>
      <c r="HT17" s="12"/>
      <c r="HU17" s="13"/>
      <c r="HV17" s="12"/>
      <c r="HW17" s="13"/>
      <c r="HX17" s="12"/>
      <c r="HY17" s="13"/>
      <c r="HZ17" s="12"/>
      <c r="IA17" s="13"/>
      <c r="IB17" s="12"/>
      <c r="IC17" s="13"/>
      <c r="ID17" s="12"/>
      <c r="IE17" s="13"/>
      <c r="IF17" s="12"/>
      <c r="IG17" s="13"/>
      <c r="IH17" s="12"/>
      <c r="II17" s="13"/>
      <c r="IJ17" s="12"/>
      <c r="IK17" s="13"/>
      <c r="IL17" s="12"/>
      <c r="IM17" s="13"/>
      <c r="IN17" s="12"/>
      <c r="IO17" s="13"/>
      <c r="IP17" s="12"/>
      <c r="IQ17" s="13"/>
    </row>
    <row r="18" spans="1:7" s="44" customFormat="1" ht="26.25" customHeight="1" thickBot="1">
      <c r="A18" s="7"/>
      <c r="B18" s="8"/>
      <c r="C18" s="118"/>
      <c r="D18" s="122"/>
      <c r="E18" s="118"/>
      <c r="F18" s="121"/>
      <c r="G18" s="120"/>
    </row>
    <row r="19" spans="1:7" s="44" customFormat="1" ht="27.75" customHeight="1" thickBot="1">
      <c r="A19" s="9"/>
      <c r="B19" s="8"/>
      <c r="C19" s="118"/>
      <c r="D19" s="118"/>
      <c r="E19" s="118"/>
      <c r="F19" s="121"/>
      <c r="G19" s="120"/>
    </row>
    <row r="20" spans="1:7" s="44" customFormat="1" ht="28.5" customHeight="1" thickBot="1">
      <c r="A20" s="5" t="s">
        <v>26</v>
      </c>
      <c r="B20" s="6"/>
      <c r="C20" s="118"/>
      <c r="D20" s="118"/>
      <c r="E20" s="118"/>
      <c r="F20" s="121"/>
      <c r="G20" s="120"/>
    </row>
    <row r="21" spans="1:7" ht="27.75" customHeight="1" thickBot="1">
      <c r="A21" s="15"/>
      <c r="B21" s="6"/>
      <c r="C21" s="123"/>
      <c r="D21" s="123"/>
      <c r="E21" s="123"/>
      <c r="F21" s="124"/>
      <c r="G21" s="125"/>
    </row>
    <row r="22" spans="1:7" ht="28.5" customHeight="1" thickBot="1">
      <c r="A22" s="5" t="s">
        <v>27</v>
      </c>
      <c r="B22" s="6"/>
      <c r="C22" s="123"/>
      <c r="D22" s="123"/>
      <c r="E22" s="123"/>
      <c r="F22" s="124"/>
      <c r="G22" s="125"/>
    </row>
    <row r="23" spans="1:7" ht="27.75" customHeight="1" thickBot="1">
      <c r="A23" s="16" t="s">
        <v>28</v>
      </c>
      <c r="B23" s="123"/>
      <c r="C23" s="123"/>
      <c r="D23" s="123"/>
      <c r="E23" s="123"/>
      <c r="F23" s="124"/>
      <c r="G23" s="125"/>
    </row>
    <row r="24" spans="1:7" ht="27.75" customHeight="1" thickBot="1">
      <c r="A24" s="16" t="s">
        <v>29</v>
      </c>
      <c r="B24" s="123"/>
      <c r="C24" s="123"/>
      <c r="D24" s="123"/>
      <c r="E24" s="123"/>
      <c r="F24" s="124"/>
      <c r="G24" s="125"/>
    </row>
    <row r="25" spans="1:7" ht="26.25" customHeight="1" thickBot="1">
      <c r="A25" s="17" t="s">
        <v>30</v>
      </c>
      <c r="B25" s="123"/>
      <c r="C25" s="123"/>
      <c r="D25" s="123"/>
      <c r="E25" s="123"/>
      <c r="F25" s="124"/>
      <c r="G25" s="125"/>
    </row>
    <row r="26" spans="1:7" ht="26.25" customHeight="1" thickBot="1">
      <c r="A26" s="240" t="s">
        <v>0</v>
      </c>
      <c r="B26" s="241"/>
      <c r="C26" s="241"/>
      <c r="D26" s="241"/>
      <c r="E26" s="241"/>
      <c r="F26" s="241"/>
      <c r="G26" s="126">
        <f>SUM(G14:G25)</f>
        <v>0</v>
      </c>
    </row>
    <row r="27" spans="1:7" ht="26.25" customHeight="1" thickBot="1">
      <c r="A27" s="127"/>
      <c r="B27" s="128"/>
      <c r="C27" s="128"/>
      <c r="D27" s="128"/>
      <c r="E27" s="128"/>
      <c r="F27" s="128"/>
      <c r="G27" s="129"/>
    </row>
    <row r="28" spans="1:7" ht="26.25" customHeight="1" thickBot="1">
      <c r="A28" s="127"/>
      <c r="B28" s="131" t="s">
        <v>141</v>
      </c>
      <c r="C28" s="130"/>
      <c r="D28" s="128"/>
      <c r="E28" s="175" t="s">
        <v>68</v>
      </c>
      <c r="F28" s="176"/>
      <c r="G28" s="177"/>
    </row>
    <row r="29" spans="1:7" ht="26.25" customHeight="1" thickBot="1">
      <c r="A29" s="127"/>
      <c r="B29" s="131" t="s">
        <v>139</v>
      </c>
      <c r="C29" s="173">
        <f>G26</f>
        <v>0</v>
      </c>
      <c r="D29" s="128"/>
      <c r="E29" s="178" t="s">
        <v>71</v>
      </c>
      <c r="F29" s="128"/>
      <c r="G29" s="179"/>
    </row>
    <row r="30" spans="1:7" ht="26.25" customHeight="1" thickBot="1">
      <c r="A30" s="127"/>
      <c r="B30" s="131" t="s">
        <v>143</v>
      </c>
      <c r="C30" s="130"/>
      <c r="D30" s="128"/>
      <c r="E30" s="178" t="s">
        <v>69</v>
      </c>
      <c r="F30" s="128"/>
      <c r="G30" s="179"/>
    </row>
    <row r="31" spans="2:7" ht="27" customHeight="1" thickBot="1">
      <c r="B31" s="131" t="s">
        <v>142</v>
      </c>
      <c r="C31" s="173">
        <f>'1- Page de garde'!E43</f>
        <v>0</v>
      </c>
      <c r="E31" s="180"/>
      <c r="F31" s="181"/>
      <c r="G31" s="182"/>
    </row>
    <row r="32" spans="2:7" ht="27" customHeight="1" thickBot="1">
      <c r="B32" s="131" t="s">
        <v>140</v>
      </c>
      <c r="C32" s="174" t="e">
        <f>C29/C28</f>
        <v>#DIV/0!</v>
      </c>
      <c r="E32" s="180"/>
      <c r="F32" s="181"/>
      <c r="G32" s="182"/>
    </row>
    <row r="33" spans="1:7" ht="26.25" customHeight="1" thickBot="1">
      <c r="A33" s="132" t="s">
        <v>31</v>
      </c>
      <c r="B33" s="186" t="s">
        <v>70</v>
      </c>
      <c r="C33" s="187" t="e">
        <f>C32*C31</f>
        <v>#DIV/0!</v>
      </c>
      <c r="E33" s="183"/>
      <c r="F33" s="184"/>
      <c r="G33" s="185"/>
    </row>
    <row r="34" spans="1:5" ht="9.75" customHeight="1">
      <c r="A34" s="13"/>
      <c r="B34" s="12"/>
      <c r="E34" s="133"/>
    </row>
    <row r="35" spans="1:5" ht="12.75">
      <c r="A35" s="13"/>
      <c r="E35" s="133"/>
    </row>
    <row r="36" ht="15">
      <c r="B36" s="134"/>
    </row>
    <row r="39" spans="1:2" ht="12.75">
      <c r="A39" s="13"/>
      <c r="B39" s="14"/>
    </row>
    <row r="40" spans="1:2" ht="12.75">
      <c r="A40" s="13"/>
      <c r="B40" s="14"/>
    </row>
    <row r="41" spans="1:2" ht="12.75">
      <c r="A41" s="13"/>
      <c r="B41" s="14"/>
    </row>
    <row r="42" spans="1:2" ht="12.75">
      <c r="A42" s="13"/>
      <c r="B42" s="14"/>
    </row>
    <row r="43" spans="1:2" ht="6" customHeight="1">
      <c r="A43" s="13"/>
      <c r="B43" s="14"/>
    </row>
    <row r="44" spans="1:2" ht="1.5" customHeight="1">
      <c r="A44" s="13"/>
      <c r="B44" s="14"/>
    </row>
    <row r="45" spans="1:2" ht="12.75">
      <c r="A45" s="13"/>
      <c r="B45" s="12"/>
    </row>
    <row r="46" spans="1:2" ht="12.75">
      <c r="A46" s="13"/>
      <c r="B46" s="14"/>
    </row>
    <row r="47" spans="1:2" ht="12.75">
      <c r="A47" s="13"/>
      <c r="B47" s="14"/>
    </row>
    <row r="48" spans="1:2" ht="12.75">
      <c r="A48" s="13"/>
      <c r="B48" s="14"/>
    </row>
    <row r="49" spans="1:2" ht="12.75">
      <c r="A49" s="13"/>
      <c r="B49" s="14"/>
    </row>
    <row r="50" spans="1:2" ht="12.75">
      <c r="A50" s="13"/>
      <c r="B50" s="14"/>
    </row>
    <row r="51" spans="1:2" ht="12.75">
      <c r="A51" s="13"/>
      <c r="B51" s="14"/>
    </row>
    <row r="52" spans="1:2" ht="12.75">
      <c r="A52" s="13"/>
      <c r="B52" s="18"/>
    </row>
    <row r="53" spans="1:2" ht="12.75">
      <c r="A53" s="13"/>
      <c r="B53" s="14"/>
    </row>
    <row r="54" spans="1:2" ht="12.75">
      <c r="A54" s="13"/>
      <c r="B54" s="12"/>
    </row>
    <row r="55" spans="1:2" ht="12.75">
      <c r="A55" s="13"/>
      <c r="B55" s="14"/>
    </row>
    <row r="56" spans="1:2" ht="12.75">
      <c r="A56" s="13"/>
      <c r="B56" s="14"/>
    </row>
    <row r="57" spans="1:2" ht="12.75">
      <c r="A57" s="13"/>
      <c r="B57" s="12"/>
    </row>
    <row r="58" spans="1:2" ht="12.75">
      <c r="A58" s="13"/>
      <c r="B58" s="14"/>
    </row>
    <row r="59" spans="1:2" ht="12.75">
      <c r="A59" s="13"/>
      <c r="B59" s="14"/>
    </row>
    <row r="60" spans="1:2" ht="12.75">
      <c r="A60" s="13"/>
      <c r="B60" s="14"/>
    </row>
    <row r="61" spans="1:2" ht="12.75">
      <c r="A61" s="18"/>
      <c r="B61" s="18"/>
    </row>
    <row r="62" spans="1:2" ht="12.75">
      <c r="A62" s="13"/>
      <c r="B62" s="12"/>
    </row>
    <row r="63" spans="1:2" ht="12.75">
      <c r="A63" s="13"/>
      <c r="B63" s="12"/>
    </row>
    <row r="64" spans="1:2" ht="12.75">
      <c r="A64" s="13"/>
      <c r="B64" s="12"/>
    </row>
    <row r="65" spans="1:2" ht="12.75">
      <c r="A65" s="13"/>
      <c r="B65" s="12"/>
    </row>
  </sheetData>
  <sheetProtection/>
  <mergeCells count="11">
    <mergeCell ref="C3:D3"/>
    <mergeCell ref="B11:G11"/>
    <mergeCell ref="A26:F26"/>
    <mergeCell ref="A8:G8"/>
    <mergeCell ref="A9:G9"/>
    <mergeCell ref="A1:B1"/>
    <mergeCell ref="A2:B2"/>
    <mergeCell ref="A3:B3"/>
    <mergeCell ref="B7:G7"/>
    <mergeCell ref="C1:D1"/>
    <mergeCell ref="C2:D2"/>
  </mergeCells>
  <printOptions horizontalCentered="1" verticalCentered="1"/>
  <pageMargins left="0.25" right="0.25" top="0.75" bottom="0.75" header="0.3" footer="0.3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showGridLines="0" view="pageBreakPreview" zoomScale="115" zoomScaleNormal="110" zoomScaleSheetLayoutView="115" zoomScalePageLayoutView="0" workbookViewId="0" topLeftCell="A18">
      <selection activeCell="L32" sqref="L32"/>
    </sheetView>
  </sheetViews>
  <sheetFormatPr defaultColWidth="11.57421875" defaultRowHeight="12.75"/>
  <cols>
    <col min="1" max="1" width="17.421875" style="20" customWidth="1"/>
    <col min="2" max="2" width="12.8515625" style="20" customWidth="1"/>
    <col min="3" max="3" width="12.8515625" style="91" customWidth="1"/>
    <col min="4" max="4" width="9.8515625" style="20" customWidth="1"/>
    <col min="5" max="5" width="1.7109375" style="20" customWidth="1"/>
    <col min="6" max="6" width="16.8515625" style="20" customWidth="1"/>
    <col min="7" max="8" width="12.8515625" style="20" customWidth="1"/>
    <col min="9" max="9" width="8.140625" style="34" customWidth="1"/>
    <col min="10" max="10" width="1.7109375" style="20" customWidth="1"/>
    <col min="11" max="16" width="14.7109375" style="45" customWidth="1"/>
    <col min="17" max="16384" width="11.57421875" style="20" customWidth="1"/>
  </cols>
  <sheetData>
    <row r="1" spans="1:16" ht="48" customHeight="1" thickBot="1">
      <c r="A1" s="251" t="s">
        <v>67</v>
      </c>
      <c r="B1" s="252"/>
      <c r="C1" s="252"/>
      <c r="D1" s="252"/>
      <c r="E1" s="252"/>
      <c r="F1" s="252"/>
      <c r="G1" s="252"/>
      <c r="H1" s="252"/>
      <c r="I1" s="253"/>
      <c r="J1" s="52"/>
      <c r="K1" s="52"/>
      <c r="L1" s="52"/>
      <c r="M1" s="52"/>
      <c r="N1" s="52"/>
      <c r="O1" s="52"/>
      <c r="P1" s="52"/>
    </row>
    <row r="2" ht="48" customHeight="1"/>
    <row r="3" spans="1:16" ht="24.75" customHeight="1">
      <c r="A3" s="257" t="s">
        <v>32</v>
      </c>
      <c r="B3" s="258"/>
      <c r="C3" s="258"/>
      <c r="D3" s="258"/>
      <c r="E3" s="19"/>
      <c r="F3" s="248" t="s">
        <v>33</v>
      </c>
      <c r="G3" s="249"/>
      <c r="H3" s="249"/>
      <c r="I3" s="250"/>
      <c r="K3" s="248" t="s">
        <v>87</v>
      </c>
      <c r="L3" s="249"/>
      <c r="M3" s="249"/>
      <c r="N3" s="249"/>
      <c r="O3" s="249"/>
      <c r="P3" s="249"/>
    </row>
    <row r="4" spans="1:16" ht="28.5" customHeight="1">
      <c r="A4" s="21" t="s">
        <v>34</v>
      </c>
      <c r="B4" s="21" t="s">
        <v>113</v>
      </c>
      <c r="C4" s="92" t="s">
        <v>111</v>
      </c>
      <c r="D4" s="94" t="s">
        <v>115</v>
      </c>
      <c r="E4" s="19"/>
      <c r="F4" s="21" t="s">
        <v>35</v>
      </c>
      <c r="G4" s="21" t="s">
        <v>110</v>
      </c>
      <c r="H4" s="21" t="s">
        <v>111</v>
      </c>
      <c r="I4" s="22" t="s">
        <v>36</v>
      </c>
      <c r="K4" s="46"/>
      <c r="L4" s="47"/>
      <c r="M4" s="47"/>
      <c r="N4" s="47"/>
      <c r="O4" s="47"/>
      <c r="P4" s="48"/>
    </row>
    <row r="5" spans="1:16" ht="20.25" customHeight="1">
      <c r="A5" s="259"/>
      <c r="B5" s="260"/>
      <c r="C5" s="260"/>
      <c r="D5" s="260"/>
      <c r="E5" s="19"/>
      <c r="F5" s="23" t="s">
        <v>37</v>
      </c>
      <c r="G5" s="24">
        <f>SUM(G6:G13)</f>
        <v>0</v>
      </c>
      <c r="H5" s="24">
        <f>SUM(H6:H13)</f>
        <v>0</v>
      </c>
      <c r="I5" s="97" t="e">
        <f>(H5-G5)/G5</f>
        <v>#DIV/0!</v>
      </c>
      <c r="K5" s="254" t="s">
        <v>91</v>
      </c>
      <c r="L5" s="255"/>
      <c r="M5" s="255"/>
      <c r="N5" s="255"/>
      <c r="O5" s="255"/>
      <c r="P5" s="256"/>
    </row>
    <row r="6" spans="1:16" ht="15" customHeight="1">
      <c r="A6" s="25" t="s">
        <v>38</v>
      </c>
      <c r="B6" s="26"/>
      <c r="C6" s="93"/>
      <c r="D6" s="96" t="e">
        <f>(C6-B6)/B6</f>
        <v>#DIV/0!</v>
      </c>
      <c r="E6" s="19"/>
      <c r="F6" s="25" t="s">
        <v>39</v>
      </c>
      <c r="G6" s="27"/>
      <c r="H6" s="27"/>
      <c r="I6" s="97" t="e">
        <f>(H6-G6)/G6</f>
        <v>#DIV/0!</v>
      </c>
      <c r="K6" s="254"/>
      <c r="L6" s="255"/>
      <c r="M6" s="255"/>
      <c r="N6" s="255"/>
      <c r="O6" s="255"/>
      <c r="P6" s="256"/>
    </row>
    <row r="7" spans="1:16" ht="15" customHeight="1">
      <c r="A7" s="25"/>
      <c r="B7" s="26"/>
      <c r="C7" s="93"/>
      <c r="D7" s="96" t="e">
        <f aca="true" t="shared" si="0" ref="D7:D24">(C7-B7)/B7</f>
        <v>#DIV/0!</v>
      </c>
      <c r="E7" s="19"/>
      <c r="F7" s="25" t="s">
        <v>40</v>
      </c>
      <c r="G7" s="28"/>
      <c r="H7" s="28"/>
      <c r="I7" s="97" t="e">
        <f aca="true" t="shared" si="1" ref="I7:I25">(H7-G7)/G7</f>
        <v>#DIV/0!</v>
      </c>
      <c r="K7" s="46"/>
      <c r="L7" s="47"/>
      <c r="M7" s="47"/>
      <c r="N7" s="47"/>
      <c r="O7" s="47"/>
      <c r="P7" s="48"/>
    </row>
    <row r="8" spans="1:16" ht="15" customHeight="1">
      <c r="A8" s="25" t="s">
        <v>41</v>
      </c>
      <c r="B8" s="26"/>
      <c r="C8" s="93"/>
      <c r="D8" s="96" t="e">
        <f t="shared" si="0"/>
        <v>#DIV/0!</v>
      </c>
      <c r="E8" s="19"/>
      <c r="F8" s="25" t="s">
        <v>42</v>
      </c>
      <c r="G8" s="29"/>
      <c r="H8" s="29"/>
      <c r="I8" s="97" t="e">
        <f t="shared" si="1"/>
        <v>#DIV/0!</v>
      </c>
      <c r="K8" s="46"/>
      <c r="L8" s="47"/>
      <c r="M8" s="47"/>
      <c r="N8" s="47"/>
      <c r="O8" s="47"/>
      <c r="P8" s="48"/>
    </row>
    <row r="9" spans="1:16" ht="15" customHeight="1">
      <c r="A9" s="25"/>
      <c r="B9" s="26"/>
      <c r="C9" s="93"/>
      <c r="D9" s="96" t="e">
        <f t="shared" si="0"/>
        <v>#DIV/0!</v>
      </c>
      <c r="E9" s="19"/>
      <c r="F9" s="25" t="s">
        <v>43</v>
      </c>
      <c r="G9" s="28"/>
      <c r="H9" s="28"/>
      <c r="I9" s="97" t="e">
        <f t="shared" si="1"/>
        <v>#DIV/0!</v>
      </c>
      <c r="K9" s="46"/>
      <c r="L9" s="47"/>
      <c r="M9" s="47"/>
      <c r="N9" s="47"/>
      <c r="O9" s="47"/>
      <c r="P9" s="48"/>
    </row>
    <row r="10" spans="1:16" ht="15" customHeight="1">
      <c r="A10" s="25" t="s">
        <v>44</v>
      </c>
      <c r="B10" s="26"/>
      <c r="C10" s="93"/>
      <c r="D10" s="96" t="e">
        <f t="shared" si="0"/>
        <v>#DIV/0!</v>
      </c>
      <c r="E10" s="19"/>
      <c r="F10" s="25" t="s">
        <v>45</v>
      </c>
      <c r="G10" s="28"/>
      <c r="H10" s="28"/>
      <c r="I10" s="97" t="e">
        <f t="shared" si="1"/>
        <v>#DIV/0!</v>
      </c>
      <c r="K10" s="46"/>
      <c r="L10" s="47"/>
      <c r="M10" s="47"/>
      <c r="N10" s="47"/>
      <c r="O10" s="47"/>
      <c r="P10" s="48"/>
    </row>
    <row r="11" spans="1:16" ht="15" customHeight="1">
      <c r="A11" s="25"/>
      <c r="B11" s="26"/>
      <c r="C11" s="93"/>
      <c r="D11" s="96" t="e">
        <f t="shared" si="0"/>
        <v>#DIV/0!</v>
      </c>
      <c r="E11" s="19"/>
      <c r="F11" s="25" t="s">
        <v>46</v>
      </c>
      <c r="G11" s="27"/>
      <c r="H11" s="27"/>
      <c r="I11" s="97" t="e">
        <f t="shared" si="1"/>
        <v>#DIV/0!</v>
      </c>
      <c r="K11" s="46"/>
      <c r="L11" s="47"/>
      <c r="M11" s="47"/>
      <c r="N11" s="47"/>
      <c r="O11" s="47"/>
      <c r="P11" s="48"/>
    </row>
    <row r="12" spans="1:16" ht="25.5" customHeight="1">
      <c r="A12" s="25" t="s">
        <v>47</v>
      </c>
      <c r="B12" s="26"/>
      <c r="C12" s="93"/>
      <c r="D12" s="96" t="e">
        <f t="shared" si="0"/>
        <v>#DIV/0!</v>
      </c>
      <c r="E12" s="19"/>
      <c r="F12" s="25"/>
      <c r="G12" s="27"/>
      <c r="H12" s="27"/>
      <c r="I12" s="97" t="e">
        <f t="shared" si="1"/>
        <v>#DIV/0!</v>
      </c>
      <c r="K12" s="46"/>
      <c r="L12" s="47"/>
      <c r="M12" s="47"/>
      <c r="N12" s="47"/>
      <c r="O12" s="47"/>
      <c r="P12" s="48"/>
    </row>
    <row r="13" spans="1:16" ht="15" customHeight="1">
      <c r="A13" s="25"/>
      <c r="B13" s="26"/>
      <c r="C13" s="93"/>
      <c r="D13" s="96" t="e">
        <f t="shared" si="0"/>
        <v>#DIV/0!</v>
      </c>
      <c r="E13" s="19"/>
      <c r="F13" s="25"/>
      <c r="G13" s="27"/>
      <c r="H13" s="27"/>
      <c r="I13" s="97" t="e">
        <f t="shared" si="1"/>
        <v>#DIV/0!</v>
      </c>
      <c r="K13" s="46"/>
      <c r="L13" s="47"/>
      <c r="M13" s="47"/>
      <c r="N13" s="47"/>
      <c r="O13" s="47"/>
      <c r="P13" s="48"/>
    </row>
    <row r="14" spans="1:16" ht="21">
      <c r="A14" s="25" t="s">
        <v>48</v>
      </c>
      <c r="B14" s="26"/>
      <c r="C14" s="93"/>
      <c r="D14" s="96" t="e">
        <f t="shared" si="0"/>
        <v>#DIV/0!</v>
      </c>
      <c r="E14" s="19"/>
      <c r="F14" s="23" t="s">
        <v>49</v>
      </c>
      <c r="G14" s="24">
        <f>SUM(G15:G18)</f>
        <v>0</v>
      </c>
      <c r="H14" s="24">
        <f>SUM(H15:H18)</f>
        <v>0</v>
      </c>
      <c r="I14" s="97" t="e">
        <f t="shared" si="1"/>
        <v>#DIV/0!</v>
      </c>
      <c r="K14" s="46"/>
      <c r="L14" s="47"/>
      <c r="M14" s="47"/>
      <c r="N14" s="47"/>
      <c r="O14" s="47"/>
      <c r="P14" s="48"/>
    </row>
    <row r="15" spans="1:16" ht="15" customHeight="1">
      <c r="A15" s="25"/>
      <c r="B15" s="26"/>
      <c r="C15" s="93"/>
      <c r="D15" s="96" t="e">
        <f t="shared" si="0"/>
        <v>#DIV/0!</v>
      </c>
      <c r="E15" s="19"/>
      <c r="F15" s="30" t="s">
        <v>50</v>
      </c>
      <c r="G15" s="31"/>
      <c r="H15" s="31"/>
      <c r="I15" s="97" t="e">
        <f t="shared" si="1"/>
        <v>#DIV/0!</v>
      </c>
      <c r="K15" s="46"/>
      <c r="L15" s="47"/>
      <c r="M15" s="47"/>
      <c r="N15" s="47"/>
      <c r="O15" s="47"/>
      <c r="P15" s="48"/>
    </row>
    <row r="16" spans="1:16" ht="21">
      <c r="A16" s="25" t="s">
        <v>51</v>
      </c>
      <c r="B16" s="26"/>
      <c r="C16" s="93"/>
      <c r="D16" s="96" t="e">
        <f t="shared" si="0"/>
        <v>#DIV/0!</v>
      </c>
      <c r="E16" s="19"/>
      <c r="F16" s="30" t="s">
        <v>46</v>
      </c>
      <c r="G16" s="31"/>
      <c r="H16" s="31"/>
      <c r="I16" s="97" t="e">
        <f t="shared" si="1"/>
        <v>#DIV/0!</v>
      </c>
      <c r="K16" s="46"/>
      <c r="L16" s="47"/>
      <c r="M16" s="47"/>
      <c r="N16" s="47"/>
      <c r="O16" s="47"/>
      <c r="P16" s="48"/>
    </row>
    <row r="17" spans="1:16" ht="15" customHeight="1">
      <c r="A17" s="25"/>
      <c r="B17" s="26"/>
      <c r="C17" s="93"/>
      <c r="D17" s="96" t="e">
        <f t="shared" si="0"/>
        <v>#DIV/0!</v>
      </c>
      <c r="E17" s="19"/>
      <c r="F17" s="30"/>
      <c r="G17" s="31"/>
      <c r="H17" s="31"/>
      <c r="I17" s="97" t="e">
        <f t="shared" si="1"/>
        <v>#DIV/0!</v>
      </c>
      <c r="K17" s="46"/>
      <c r="L17" s="47"/>
      <c r="M17" s="47"/>
      <c r="N17" s="47"/>
      <c r="O17" s="47"/>
      <c r="P17" s="48"/>
    </row>
    <row r="18" spans="1:16" ht="15" customHeight="1">
      <c r="A18" s="25"/>
      <c r="B18" s="26"/>
      <c r="C18" s="93"/>
      <c r="D18" s="96" t="e">
        <f t="shared" si="0"/>
        <v>#DIV/0!</v>
      </c>
      <c r="E18" s="19"/>
      <c r="F18" s="30"/>
      <c r="G18" s="31"/>
      <c r="H18" s="31"/>
      <c r="I18" s="97" t="e">
        <f t="shared" si="1"/>
        <v>#DIV/0!</v>
      </c>
      <c r="K18" s="46"/>
      <c r="L18" s="47"/>
      <c r="M18" s="47"/>
      <c r="N18" s="47"/>
      <c r="O18" s="47"/>
      <c r="P18" s="48"/>
    </row>
    <row r="19" spans="1:16" ht="15" customHeight="1">
      <c r="A19" s="25"/>
      <c r="B19" s="26"/>
      <c r="C19" s="93"/>
      <c r="D19" s="96" t="e">
        <f t="shared" si="0"/>
        <v>#DIV/0!</v>
      </c>
      <c r="E19" s="19"/>
      <c r="F19" s="23" t="s">
        <v>52</v>
      </c>
      <c r="G19" s="24">
        <f>SUM(G20:G24)</f>
        <v>0</v>
      </c>
      <c r="H19" s="24">
        <f>SUM(H20:H24)</f>
        <v>0</v>
      </c>
      <c r="I19" s="97" t="e">
        <f t="shared" si="1"/>
        <v>#DIV/0!</v>
      </c>
      <c r="K19" s="53" t="s">
        <v>88</v>
      </c>
      <c r="L19" s="47"/>
      <c r="M19" s="47"/>
      <c r="N19" s="47"/>
      <c r="O19" s="47"/>
      <c r="P19" s="48"/>
    </row>
    <row r="20" spans="1:16" ht="15" customHeight="1">
      <c r="A20" s="25"/>
      <c r="B20" s="26"/>
      <c r="C20" s="93"/>
      <c r="D20" s="96" t="e">
        <f t="shared" si="0"/>
        <v>#DIV/0!</v>
      </c>
      <c r="E20" s="19"/>
      <c r="F20" s="25" t="s">
        <v>53</v>
      </c>
      <c r="G20" s="27"/>
      <c r="H20" s="27"/>
      <c r="I20" s="97" t="e">
        <f t="shared" si="1"/>
        <v>#DIV/0!</v>
      </c>
      <c r="K20" s="46"/>
      <c r="L20" s="47"/>
      <c r="M20" s="47"/>
      <c r="N20" s="47"/>
      <c r="O20" s="47"/>
      <c r="P20" s="48"/>
    </row>
    <row r="21" spans="1:16" ht="15" customHeight="1">
      <c r="A21" s="25"/>
      <c r="B21" s="26"/>
      <c r="C21" s="93"/>
      <c r="D21" s="96" t="e">
        <f t="shared" si="0"/>
        <v>#DIV/0!</v>
      </c>
      <c r="E21" s="19"/>
      <c r="F21" s="25" t="s">
        <v>54</v>
      </c>
      <c r="G21" s="27"/>
      <c r="H21" s="27"/>
      <c r="I21" s="97" t="e">
        <f t="shared" si="1"/>
        <v>#DIV/0!</v>
      </c>
      <c r="K21" s="46"/>
      <c r="L21" s="47"/>
      <c r="M21" s="47"/>
      <c r="N21" s="47"/>
      <c r="O21" s="47"/>
      <c r="P21" s="48"/>
    </row>
    <row r="22" spans="1:16" ht="15" customHeight="1">
      <c r="A22" s="25"/>
      <c r="B22" s="26"/>
      <c r="C22" s="93"/>
      <c r="D22" s="96" t="e">
        <f t="shared" si="0"/>
        <v>#DIV/0!</v>
      </c>
      <c r="E22" s="19"/>
      <c r="F22" s="25" t="s">
        <v>55</v>
      </c>
      <c r="G22" s="27"/>
      <c r="H22" s="27"/>
      <c r="I22" s="97" t="e">
        <f t="shared" si="1"/>
        <v>#DIV/0!</v>
      </c>
      <c r="K22" s="46"/>
      <c r="L22" s="47"/>
      <c r="M22" s="47"/>
      <c r="N22" s="47"/>
      <c r="O22" s="47"/>
      <c r="P22" s="48"/>
    </row>
    <row r="23" spans="1:16" ht="15" customHeight="1">
      <c r="A23" s="25"/>
      <c r="B23" s="26"/>
      <c r="C23" s="93"/>
      <c r="D23" s="96" t="e">
        <f t="shared" si="0"/>
        <v>#DIV/0!</v>
      </c>
      <c r="E23" s="19"/>
      <c r="F23" s="25" t="s">
        <v>46</v>
      </c>
      <c r="G23" s="27"/>
      <c r="H23" s="27"/>
      <c r="I23" s="97" t="e">
        <f t="shared" si="1"/>
        <v>#DIV/0!</v>
      </c>
      <c r="K23" s="46"/>
      <c r="L23" s="47"/>
      <c r="M23" s="47"/>
      <c r="N23" s="47"/>
      <c r="O23" s="47"/>
      <c r="P23" s="48"/>
    </row>
    <row r="24" spans="1:16" ht="15" customHeight="1">
      <c r="A24" s="25"/>
      <c r="B24" s="26"/>
      <c r="C24" s="93"/>
      <c r="D24" s="96" t="e">
        <f t="shared" si="0"/>
        <v>#DIV/0!</v>
      </c>
      <c r="E24" s="19"/>
      <c r="F24" s="25"/>
      <c r="G24" s="27"/>
      <c r="H24" s="27"/>
      <c r="I24" s="97" t="e">
        <f t="shared" si="1"/>
        <v>#DIV/0!</v>
      </c>
      <c r="K24" s="46"/>
      <c r="L24" s="47"/>
      <c r="M24" s="47"/>
      <c r="N24" s="47"/>
      <c r="O24" s="47"/>
      <c r="P24" s="48"/>
    </row>
    <row r="25" spans="1:16" ht="30" customHeight="1">
      <c r="A25" s="33" t="s">
        <v>112</v>
      </c>
      <c r="B25" s="32">
        <f>SUM(B6:B24)</f>
        <v>0</v>
      </c>
      <c r="C25" s="32">
        <f>SUM(C6:C24)</f>
        <v>0</v>
      </c>
      <c r="D25" s="95" t="e">
        <f>(C25-B25)/B25</f>
        <v>#DIV/0!</v>
      </c>
      <c r="E25" s="19"/>
      <c r="F25" s="33" t="s">
        <v>56</v>
      </c>
      <c r="G25" s="32">
        <f>G19+G14+G5</f>
        <v>0</v>
      </c>
      <c r="H25" s="32">
        <f>SUM(H5+H14+H19)</f>
        <v>0</v>
      </c>
      <c r="I25" s="95" t="e">
        <f t="shared" si="1"/>
        <v>#DIV/0!</v>
      </c>
      <c r="K25" s="49"/>
      <c r="L25" s="50"/>
      <c r="M25" s="50"/>
      <c r="N25" s="50"/>
      <c r="O25" s="50"/>
      <c r="P25" s="51"/>
    </row>
    <row r="26" spans="4:9" ht="24.75" customHeight="1">
      <c r="D26" s="19"/>
      <c r="E26" s="19"/>
      <c r="I26" s="20"/>
    </row>
    <row r="27" spans="1:9" ht="14.25">
      <c r="A27" s="98" t="s">
        <v>116</v>
      </c>
      <c r="B27" s="99"/>
      <c r="C27" s="99"/>
      <c r="D27" s="99"/>
      <c r="E27" s="99"/>
      <c r="F27" s="99"/>
      <c r="G27" s="99"/>
      <c r="H27" s="99"/>
      <c r="I27" s="100"/>
    </row>
    <row r="28" spans="1:16" ht="14.25">
      <c r="A28" s="56" t="s">
        <v>117</v>
      </c>
      <c r="B28" s="57"/>
      <c r="C28" s="57"/>
      <c r="D28" s="57"/>
      <c r="E28" s="57"/>
      <c r="F28" s="57"/>
      <c r="G28" s="57"/>
      <c r="H28" s="57"/>
      <c r="I28" s="58"/>
      <c r="J28" s="42"/>
      <c r="K28" s="47"/>
      <c r="L28" s="47"/>
      <c r="M28" s="47"/>
      <c r="N28" s="47"/>
      <c r="O28" s="47"/>
      <c r="P28" s="47"/>
    </row>
    <row r="29" spans="1:16" ht="14.25">
      <c r="A29" s="56" t="s">
        <v>118</v>
      </c>
      <c r="B29" s="57"/>
      <c r="C29" s="57"/>
      <c r="D29" s="57"/>
      <c r="E29" s="57"/>
      <c r="F29" s="57"/>
      <c r="G29" s="57"/>
      <c r="H29" s="57"/>
      <c r="I29" s="58"/>
      <c r="J29" s="42"/>
      <c r="K29" s="47"/>
      <c r="L29" s="47"/>
      <c r="M29" s="47"/>
      <c r="N29" s="47"/>
      <c r="O29" s="47"/>
      <c r="P29" s="47"/>
    </row>
    <row r="30" spans="1:16" ht="14.25">
      <c r="A30" s="56" t="s">
        <v>119</v>
      </c>
      <c r="B30" s="57"/>
      <c r="C30" s="57"/>
      <c r="D30" s="57"/>
      <c r="E30" s="57"/>
      <c r="F30" s="57"/>
      <c r="G30" s="57"/>
      <c r="H30" s="57"/>
      <c r="I30" s="58"/>
      <c r="J30" s="42"/>
      <c r="K30" s="47"/>
      <c r="L30" s="47"/>
      <c r="M30" s="47"/>
      <c r="N30" s="47"/>
      <c r="O30" s="47"/>
      <c r="P30" s="47"/>
    </row>
    <row r="31" spans="1:16" ht="14.25">
      <c r="A31" s="56"/>
      <c r="B31" s="57"/>
      <c r="C31" s="57"/>
      <c r="D31" s="57"/>
      <c r="E31" s="57"/>
      <c r="F31" s="57"/>
      <c r="G31" s="57"/>
      <c r="H31" s="57"/>
      <c r="I31" s="58"/>
      <c r="J31" s="42"/>
      <c r="K31" s="47"/>
      <c r="L31" s="47"/>
      <c r="M31" s="47"/>
      <c r="N31" s="47"/>
      <c r="O31" s="47"/>
      <c r="P31" s="47"/>
    </row>
    <row r="32" spans="1:16" ht="14.25">
      <c r="A32" s="56" t="s">
        <v>120</v>
      </c>
      <c r="B32" s="57"/>
      <c r="C32" s="57"/>
      <c r="D32" s="57"/>
      <c r="E32" s="57"/>
      <c r="F32" s="57"/>
      <c r="G32" s="57"/>
      <c r="H32" s="57"/>
      <c r="I32" s="58"/>
      <c r="J32" s="42"/>
      <c r="K32" s="47"/>
      <c r="L32" s="47"/>
      <c r="M32" s="47"/>
      <c r="N32" s="47"/>
      <c r="O32" s="47"/>
      <c r="P32" s="47"/>
    </row>
    <row r="33" spans="1:16" ht="12.75">
      <c r="A33" s="101"/>
      <c r="B33"/>
      <c r="C33"/>
      <c r="D33"/>
      <c r="E33"/>
      <c r="F33"/>
      <c r="G33"/>
      <c r="H33"/>
      <c r="I33" s="102"/>
      <c r="J33" s="42"/>
      <c r="K33" s="47"/>
      <c r="L33" s="47"/>
      <c r="M33" s="47"/>
      <c r="N33" s="47"/>
      <c r="O33" s="47"/>
      <c r="P33" s="47"/>
    </row>
    <row r="34" spans="1:16" ht="12.75">
      <c r="A34" s="101"/>
      <c r="B34"/>
      <c r="C34"/>
      <c r="D34"/>
      <c r="E34"/>
      <c r="F34"/>
      <c r="G34"/>
      <c r="H34"/>
      <c r="I34" s="102"/>
      <c r="J34" s="42"/>
      <c r="K34" s="47"/>
      <c r="L34" s="47"/>
      <c r="M34" s="47"/>
      <c r="N34" s="47"/>
      <c r="O34" s="47"/>
      <c r="P34" s="47"/>
    </row>
    <row r="35" spans="1:16" ht="12.75">
      <c r="A35" s="103"/>
      <c r="B35" s="104"/>
      <c r="C35" s="104"/>
      <c r="D35" s="104"/>
      <c r="E35" s="104"/>
      <c r="F35" s="104"/>
      <c r="G35" s="104"/>
      <c r="H35" s="104"/>
      <c r="I35" s="105"/>
      <c r="J35" s="42"/>
      <c r="K35" s="47"/>
      <c r="L35" s="47"/>
      <c r="M35" s="47"/>
      <c r="N35" s="47"/>
      <c r="O35" s="47"/>
      <c r="P35" s="47"/>
    </row>
  </sheetData>
  <sheetProtection/>
  <mergeCells count="6">
    <mergeCell ref="F3:I3"/>
    <mergeCell ref="K3:P3"/>
    <mergeCell ref="A1:I1"/>
    <mergeCell ref="K5:P6"/>
    <mergeCell ref="A3:D3"/>
    <mergeCell ref="A5:D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1" r:id="rId1"/>
  <colBreaks count="1" manualBreakCount="1">
    <brk id="9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zoomScalePageLayoutView="0" workbookViewId="0" topLeftCell="A1">
      <selection activeCell="A25" sqref="A25"/>
    </sheetView>
  </sheetViews>
  <sheetFormatPr defaultColWidth="11.421875" defaultRowHeight="12.75"/>
  <cols>
    <col min="1" max="8" width="11.421875" style="106" customWidth="1"/>
    <col min="9" max="9" width="5.28125" style="106" customWidth="1"/>
    <col min="10" max="16384" width="11.421875" style="106" customWidth="1"/>
  </cols>
  <sheetData>
    <row r="1" spans="1:9" ht="49.5" customHeight="1">
      <c r="A1" s="261" t="s">
        <v>90</v>
      </c>
      <c r="B1" s="262"/>
      <c r="C1" s="262"/>
      <c r="D1" s="262"/>
      <c r="E1" s="262"/>
      <c r="F1" s="262"/>
      <c r="G1" s="262"/>
      <c r="H1" s="262"/>
      <c r="I1" s="263"/>
    </row>
    <row r="2" spans="1:9" ht="17.25" customHeight="1" thickBot="1">
      <c r="A2" s="135"/>
      <c r="B2" s="239" t="s">
        <v>64</v>
      </c>
      <c r="C2" s="273"/>
      <c r="D2" s="273"/>
      <c r="E2" s="273"/>
      <c r="F2" s="273"/>
      <c r="G2" s="273"/>
      <c r="H2" s="273"/>
      <c r="I2" s="137"/>
    </row>
    <row r="4" spans="1:9" ht="12.75">
      <c r="A4" s="138"/>
      <c r="B4" s="138"/>
      <c r="C4" s="138"/>
      <c r="D4" s="138"/>
      <c r="E4" s="138"/>
      <c r="F4" s="138"/>
      <c r="G4" s="138"/>
      <c r="H4" s="138"/>
      <c r="I4" s="138"/>
    </row>
    <row r="5" spans="1:9" ht="12.75">
      <c r="A5" s="139" t="s">
        <v>65</v>
      </c>
      <c r="B5" s="138"/>
      <c r="C5" s="138"/>
      <c r="D5" s="138"/>
      <c r="E5" s="138"/>
      <c r="F5" s="138"/>
      <c r="G5" s="138"/>
      <c r="H5" s="138"/>
      <c r="I5" s="138"/>
    </row>
    <row r="6" spans="1:9" ht="12.75">
      <c r="A6" s="264"/>
      <c r="B6" s="265"/>
      <c r="C6" s="265"/>
      <c r="D6" s="265"/>
      <c r="E6" s="265"/>
      <c r="F6" s="265"/>
      <c r="G6" s="265"/>
      <c r="H6" s="265"/>
      <c r="I6" s="266"/>
    </row>
    <row r="7" spans="1:9" ht="12.75">
      <c r="A7" s="267"/>
      <c r="B7" s="268"/>
      <c r="C7" s="268"/>
      <c r="D7" s="268"/>
      <c r="E7" s="268"/>
      <c r="F7" s="268"/>
      <c r="G7" s="268"/>
      <c r="H7" s="268"/>
      <c r="I7" s="269"/>
    </row>
    <row r="8" spans="1:9" ht="12.75">
      <c r="A8" s="267"/>
      <c r="B8" s="268"/>
      <c r="C8" s="268"/>
      <c r="D8" s="268"/>
      <c r="E8" s="268"/>
      <c r="F8" s="268"/>
      <c r="G8" s="268"/>
      <c r="H8" s="268"/>
      <c r="I8" s="269"/>
    </row>
    <row r="9" spans="1:9" ht="12.75">
      <c r="A9" s="267"/>
      <c r="B9" s="268"/>
      <c r="C9" s="268"/>
      <c r="D9" s="268"/>
      <c r="E9" s="268"/>
      <c r="F9" s="268"/>
      <c r="G9" s="268"/>
      <c r="H9" s="268"/>
      <c r="I9" s="269"/>
    </row>
    <row r="10" spans="1:9" ht="12.75">
      <c r="A10" s="267"/>
      <c r="B10" s="268"/>
      <c r="C10" s="268"/>
      <c r="D10" s="268"/>
      <c r="E10" s="268"/>
      <c r="F10" s="268"/>
      <c r="G10" s="268"/>
      <c r="H10" s="268"/>
      <c r="I10" s="269"/>
    </row>
    <row r="11" spans="1:9" ht="12.75">
      <c r="A11" s="267"/>
      <c r="B11" s="268"/>
      <c r="C11" s="268"/>
      <c r="D11" s="268"/>
      <c r="E11" s="268"/>
      <c r="F11" s="268"/>
      <c r="G11" s="268"/>
      <c r="H11" s="268"/>
      <c r="I11" s="269"/>
    </row>
    <row r="12" spans="1:9" ht="12.75">
      <c r="A12" s="267"/>
      <c r="B12" s="268"/>
      <c r="C12" s="268"/>
      <c r="D12" s="268"/>
      <c r="E12" s="268"/>
      <c r="F12" s="268"/>
      <c r="G12" s="268"/>
      <c r="H12" s="268"/>
      <c r="I12" s="269"/>
    </row>
    <row r="13" spans="1:9" ht="12.75">
      <c r="A13" s="270"/>
      <c r="B13" s="271"/>
      <c r="C13" s="271"/>
      <c r="D13" s="271"/>
      <c r="E13" s="271"/>
      <c r="F13" s="271"/>
      <c r="G13" s="271"/>
      <c r="H13" s="271"/>
      <c r="I13" s="272"/>
    </row>
    <row r="14" spans="1:9" ht="12.75">
      <c r="A14" s="138"/>
      <c r="B14" s="138"/>
      <c r="C14" s="138"/>
      <c r="D14" s="138"/>
      <c r="E14" s="138"/>
      <c r="F14" s="138"/>
      <c r="G14" s="138"/>
      <c r="H14" s="138"/>
      <c r="I14" s="138"/>
    </row>
    <row r="15" spans="1:9" ht="12.75">
      <c r="A15" s="139" t="s">
        <v>66</v>
      </c>
      <c r="B15" s="138"/>
      <c r="C15" s="138"/>
      <c r="D15" s="138"/>
      <c r="E15" s="138"/>
      <c r="F15" s="138"/>
      <c r="G15" s="138"/>
      <c r="H15" s="138"/>
      <c r="I15" s="138"/>
    </row>
    <row r="16" spans="1:9" ht="12.75">
      <c r="A16" s="264"/>
      <c r="B16" s="265"/>
      <c r="C16" s="265"/>
      <c r="D16" s="265"/>
      <c r="E16" s="265"/>
      <c r="F16" s="265"/>
      <c r="G16" s="265"/>
      <c r="H16" s="265"/>
      <c r="I16" s="266"/>
    </row>
    <row r="17" spans="1:9" ht="12.75">
      <c r="A17" s="267"/>
      <c r="B17" s="268"/>
      <c r="C17" s="268"/>
      <c r="D17" s="268"/>
      <c r="E17" s="268"/>
      <c r="F17" s="268"/>
      <c r="G17" s="268"/>
      <c r="H17" s="268"/>
      <c r="I17" s="269"/>
    </row>
    <row r="18" spans="1:9" ht="12.75">
      <c r="A18" s="267"/>
      <c r="B18" s="268"/>
      <c r="C18" s="268"/>
      <c r="D18" s="268"/>
      <c r="E18" s="268"/>
      <c r="F18" s="268"/>
      <c r="G18" s="268"/>
      <c r="H18" s="268"/>
      <c r="I18" s="269"/>
    </row>
    <row r="19" spans="1:9" ht="12.75">
      <c r="A19" s="267"/>
      <c r="B19" s="268"/>
      <c r="C19" s="268"/>
      <c r="D19" s="268"/>
      <c r="E19" s="268"/>
      <c r="F19" s="268"/>
      <c r="G19" s="268"/>
      <c r="H19" s="268"/>
      <c r="I19" s="269"/>
    </row>
    <row r="20" spans="1:9" ht="12.75">
      <c r="A20" s="267"/>
      <c r="B20" s="268"/>
      <c r="C20" s="268"/>
      <c r="D20" s="268"/>
      <c r="E20" s="268"/>
      <c r="F20" s="268"/>
      <c r="G20" s="268"/>
      <c r="H20" s="268"/>
      <c r="I20" s="269"/>
    </row>
    <row r="21" spans="1:9" ht="12.75">
      <c r="A21" s="267"/>
      <c r="B21" s="268"/>
      <c r="C21" s="268"/>
      <c r="D21" s="268"/>
      <c r="E21" s="268"/>
      <c r="F21" s="268"/>
      <c r="G21" s="268"/>
      <c r="H21" s="268"/>
      <c r="I21" s="269"/>
    </row>
    <row r="22" spans="1:9" ht="12.75">
      <c r="A22" s="267"/>
      <c r="B22" s="268"/>
      <c r="C22" s="268"/>
      <c r="D22" s="268"/>
      <c r="E22" s="268"/>
      <c r="F22" s="268"/>
      <c r="G22" s="268"/>
      <c r="H22" s="268"/>
      <c r="I22" s="269"/>
    </row>
    <row r="23" spans="1:9" ht="12.75">
      <c r="A23" s="270"/>
      <c r="B23" s="271"/>
      <c r="C23" s="271"/>
      <c r="D23" s="271"/>
      <c r="E23" s="271"/>
      <c r="F23" s="271"/>
      <c r="G23" s="271"/>
      <c r="H23" s="271"/>
      <c r="I23" s="272"/>
    </row>
    <row r="24" spans="1:9" ht="12.75">
      <c r="A24" s="138"/>
      <c r="B24" s="138"/>
      <c r="C24" s="138"/>
      <c r="D24" s="138"/>
      <c r="E24" s="138"/>
      <c r="F24" s="138"/>
      <c r="G24" s="138"/>
      <c r="H24" s="138"/>
      <c r="I24" s="138"/>
    </row>
    <row r="25" spans="1:9" ht="12.75">
      <c r="A25" s="139" t="s">
        <v>93</v>
      </c>
      <c r="B25" s="138"/>
      <c r="C25" s="138"/>
      <c r="D25" s="138"/>
      <c r="E25" s="138"/>
      <c r="F25" s="138"/>
      <c r="G25" s="138"/>
      <c r="H25" s="138"/>
      <c r="I25" s="138"/>
    </row>
    <row r="26" spans="1:9" ht="12.75">
      <c r="A26" s="264"/>
      <c r="B26" s="265"/>
      <c r="C26" s="265"/>
      <c r="D26" s="265"/>
      <c r="E26" s="265"/>
      <c r="F26" s="265"/>
      <c r="G26" s="265"/>
      <c r="H26" s="265"/>
      <c r="I26" s="266"/>
    </row>
    <row r="27" spans="1:9" ht="12.75">
      <c r="A27" s="267"/>
      <c r="B27" s="268"/>
      <c r="C27" s="268"/>
      <c r="D27" s="268"/>
      <c r="E27" s="268"/>
      <c r="F27" s="268"/>
      <c r="G27" s="268"/>
      <c r="H27" s="268"/>
      <c r="I27" s="269"/>
    </row>
    <row r="28" spans="1:9" ht="12.75">
      <c r="A28" s="267"/>
      <c r="B28" s="268"/>
      <c r="C28" s="268"/>
      <c r="D28" s="268"/>
      <c r="E28" s="268"/>
      <c r="F28" s="268"/>
      <c r="G28" s="268"/>
      <c r="H28" s="268"/>
      <c r="I28" s="269"/>
    </row>
    <row r="29" spans="1:9" ht="12.75">
      <c r="A29" s="267"/>
      <c r="B29" s="268"/>
      <c r="C29" s="268"/>
      <c r="D29" s="268"/>
      <c r="E29" s="268"/>
      <c r="F29" s="268"/>
      <c r="G29" s="268"/>
      <c r="H29" s="268"/>
      <c r="I29" s="269"/>
    </row>
    <row r="30" spans="1:9" ht="12.75">
      <c r="A30" s="267"/>
      <c r="B30" s="268"/>
      <c r="C30" s="268"/>
      <c r="D30" s="268"/>
      <c r="E30" s="268"/>
      <c r="F30" s="268"/>
      <c r="G30" s="268"/>
      <c r="H30" s="268"/>
      <c r="I30" s="269"/>
    </row>
    <row r="31" spans="1:9" ht="12.75">
      <c r="A31" s="267"/>
      <c r="B31" s="268"/>
      <c r="C31" s="268"/>
      <c r="D31" s="268"/>
      <c r="E31" s="268"/>
      <c r="F31" s="268"/>
      <c r="G31" s="268"/>
      <c r="H31" s="268"/>
      <c r="I31" s="269"/>
    </row>
    <row r="32" spans="1:9" ht="12.75">
      <c r="A32" s="267"/>
      <c r="B32" s="268"/>
      <c r="C32" s="268"/>
      <c r="D32" s="268"/>
      <c r="E32" s="268"/>
      <c r="F32" s="268"/>
      <c r="G32" s="268"/>
      <c r="H32" s="268"/>
      <c r="I32" s="269"/>
    </row>
    <row r="33" spans="1:9" ht="12.75">
      <c r="A33" s="270"/>
      <c r="B33" s="271"/>
      <c r="C33" s="271"/>
      <c r="D33" s="271"/>
      <c r="E33" s="271"/>
      <c r="F33" s="271"/>
      <c r="G33" s="271"/>
      <c r="H33" s="271"/>
      <c r="I33" s="272"/>
    </row>
    <row r="34" spans="1:9" ht="12.75">
      <c r="A34" s="138"/>
      <c r="B34" s="138"/>
      <c r="C34" s="138"/>
      <c r="D34" s="138"/>
      <c r="E34" s="138"/>
      <c r="F34" s="138"/>
      <c r="G34" s="138"/>
      <c r="H34" s="138"/>
      <c r="I34" s="138"/>
    </row>
    <row r="35" spans="1:9" ht="12.75">
      <c r="A35" s="138"/>
      <c r="B35" s="138"/>
      <c r="C35" s="138"/>
      <c r="D35" s="138"/>
      <c r="E35" s="138"/>
      <c r="F35" s="138"/>
      <c r="G35" s="138"/>
      <c r="H35" s="138"/>
      <c r="I35" s="138"/>
    </row>
    <row r="36" spans="1:9" ht="12.75">
      <c r="A36" s="138"/>
      <c r="B36" s="138"/>
      <c r="C36" s="138"/>
      <c r="D36" s="138"/>
      <c r="E36" s="138"/>
      <c r="F36" s="138"/>
      <c r="G36" s="138"/>
      <c r="H36" s="138"/>
      <c r="I36" s="138"/>
    </row>
    <row r="37" spans="1:9" ht="12.75">
      <c r="A37" s="138"/>
      <c r="B37" s="138"/>
      <c r="C37" s="138"/>
      <c r="D37" s="138"/>
      <c r="E37" s="138"/>
      <c r="F37" s="138"/>
      <c r="G37" s="138"/>
      <c r="H37" s="138"/>
      <c r="I37" s="138"/>
    </row>
    <row r="38" spans="1:9" ht="12.75">
      <c r="A38" s="138"/>
      <c r="B38" s="138"/>
      <c r="C38" s="138"/>
      <c r="D38" s="138"/>
      <c r="E38" s="138"/>
      <c r="F38" s="138"/>
      <c r="G38" s="138"/>
      <c r="H38" s="138"/>
      <c r="I38" s="138"/>
    </row>
    <row r="39" spans="1:9" ht="12.75">
      <c r="A39" s="138"/>
      <c r="B39" s="138"/>
      <c r="C39" s="138"/>
      <c r="D39" s="138"/>
      <c r="E39" s="138"/>
      <c r="F39" s="138"/>
      <c r="G39" s="138"/>
      <c r="H39" s="138"/>
      <c r="I39" s="138"/>
    </row>
  </sheetData>
  <sheetProtection/>
  <mergeCells count="5">
    <mergeCell ref="A1:I1"/>
    <mergeCell ref="A6:I13"/>
    <mergeCell ref="A16:I23"/>
    <mergeCell ref="B2:H2"/>
    <mergeCell ref="A26:I3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9"/>
  <sheetViews>
    <sheetView showGridLines="0" view="pageBreakPreview" zoomScaleNormal="80" zoomScaleSheetLayoutView="100" zoomScalePageLayoutView="0" workbookViewId="0" topLeftCell="A1">
      <selection activeCell="A37" sqref="A37"/>
    </sheetView>
  </sheetViews>
  <sheetFormatPr defaultColWidth="11.421875" defaultRowHeight="12.75"/>
  <cols>
    <col min="1" max="1" width="77.00390625" style="57" customWidth="1"/>
    <col min="2" max="2" width="68.140625" style="57" customWidth="1"/>
    <col min="3" max="16384" width="11.421875" style="57" customWidth="1"/>
  </cols>
  <sheetData>
    <row r="1" spans="1:2" ht="25.5" customHeight="1" thickBot="1">
      <c r="A1" s="276" t="s">
        <v>101</v>
      </c>
      <c r="B1" s="277"/>
    </row>
    <row r="2" spans="1:2" ht="14.25">
      <c r="A2" s="140"/>
      <c r="B2" s="140"/>
    </row>
    <row r="3" spans="1:2" ht="14.25">
      <c r="A3" s="141" t="s">
        <v>94</v>
      </c>
      <c r="B3" s="142"/>
    </row>
    <row r="4" spans="1:2" ht="14.25">
      <c r="A4" s="59"/>
      <c r="B4" s="143"/>
    </row>
    <row r="5" spans="1:2" ht="14.25">
      <c r="A5" s="59"/>
      <c r="B5" s="143"/>
    </row>
    <row r="6" spans="1:2" ht="14.25">
      <c r="A6" s="59"/>
      <c r="B6" s="143"/>
    </row>
    <row r="7" spans="1:2" ht="14.25">
      <c r="A7" s="59"/>
      <c r="B7" s="143"/>
    </row>
    <row r="8" spans="1:2" ht="14.25">
      <c r="A8" s="144"/>
      <c r="B8" s="140"/>
    </row>
    <row r="9" spans="1:2" ht="14.25">
      <c r="A9" s="145" t="s">
        <v>95</v>
      </c>
      <c r="B9" s="142"/>
    </row>
    <row r="10" spans="1:2" ht="14.25">
      <c r="A10" s="59"/>
      <c r="B10" s="143"/>
    </row>
    <row r="11" spans="1:2" ht="14.25">
      <c r="A11" s="59"/>
      <c r="B11" s="143"/>
    </row>
    <row r="12" spans="1:2" ht="14.25">
      <c r="A12" s="59"/>
      <c r="B12" s="143"/>
    </row>
    <row r="13" spans="1:2" ht="14.25">
      <c r="A13" s="146"/>
      <c r="B13" s="147"/>
    </row>
    <row r="14" spans="1:2" ht="14.25">
      <c r="A14" s="140"/>
      <c r="B14" s="140"/>
    </row>
    <row r="15" spans="1:2" ht="14.25">
      <c r="A15" s="278" t="s">
        <v>92</v>
      </c>
      <c r="B15" s="279"/>
    </row>
    <row r="16" spans="1:2" ht="14.25">
      <c r="A16" s="146"/>
      <c r="B16" s="143"/>
    </row>
    <row r="17" spans="1:2" ht="14.25">
      <c r="A17" s="146"/>
      <c r="B17" s="143"/>
    </row>
    <row r="18" spans="1:2" ht="14.25">
      <c r="A18" s="146"/>
      <c r="B18" s="143"/>
    </row>
    <row r="19" spans="1:2" ht="14.25">
      <c r="A19" s="148"/>
      <c r="B19" s="143"/>
    </row>
    <row r="20" spans="1:2" ht="14.25">
      <c r="A20" s="149"/>
      <c r="B20" s="150"/>
    </row>
    <row r="21" spans="1:2" ht="14.25">
      <c r="A21" s="140"/>
      <c r="B21" s="140"/>
    </row>
    <row r="22" spans="1:2" ht="14.25">
      <c r="A22" s="278" t="s">
        <v>107</v>
      </c>
      <c r="B22" s="279"/>
    </row>
    <row r="23" spans="1:2" ht="14.25">
      <c r="A23" s="148"/>
      <c r="B23" s="143"/>
    </row>
    <row r="24" spans="1:2" ht="14.25">
      <c r="A24" s="151"/>
      <c r="B24" s="143"/>
    </row>
    <row r="25" spans="1:2" ht="14.25">
      <c r="A25" s="151"/>
      <c r="B25" s="143"/>
    </row>
    <row r="26" spans="1:2" ht="14.25">
      <c r="A26" s="151"/>
      <c r="B26" s="143"/>
    </row>
    <row r="27" spans="1:2" ht="14.25">
      <c r="A27" s="149"/>
      <c r="B27" s="150"/>
    </row>
    <row r="28" spans="1:2" ht="15" thickBot="1">
      <c r="A28" s="140"/>
      <c r="B28" s="140"/>
    </row>
    <row r="29" spans="1:2" ht="20.25" customHeight="1" thickBot="1">
      <c r="A29" s="280" t="s">
        <v>100</v>
      </c>
      <c r="B29" s="281"/>
    </row>
    <row r="30" spans="1:2" ht="14.25">
      <c r="A30" s="152" t="s">
        <v>137</v>
      </c>
      <c r="B30" s="153" t="s">
        <v>63</v>
      </c>
    </row>
    <row r="31" spans="1:2" ht="39.75" customHeight="1">
      <c r="A31" s="154" t="s">
        <v>103</v>
      </c>
      <c r="B31" s="155" t="s">
        <v>57</v>
      </c>
    </row>
    <row r="32" spans="1:2" ht="47.25" customHeight="1">
      <c r="A32" s="156" t="s">
        <v>102</v>
      </c>
      <c r="B32" s="157" t="s">
        <v>58</v>
      </c>
    </row>
    <row r="33" spans="1:2" ht="45.75" customHeight="1" thickBot="1">
      <c r="A33" s="158" t="s">
        <v>127</v>
      </c>
      <c r="B33" s="159" t="s">
        <v>58</v>
      </c>
    </row>
    <row r="34" spans="1:2" ht="15.75" customHeight="1">
      <c r="A34" s="160" t="s">
        <v>106</v>
      </c>
      <c r="B34" s="153" t="s">
        <v>63</v>
      </c>
    </row>
    <row r="35" spans="1:2" ht="30" customHeight="1">
      <c r="A35" s="161" t="s">
        <v>59</v>
      </c>
      <c r="B35" s="157" t="s">
        <v>58</v>
      </c>
    </row>
    <row r="36" spans="1:2" ht="30" customHeight="1">
      <c r="A36" s="166" t="s">
        <v>108</v>
      </c>
      <c r="B36" s="157" t="s">
        <v>58</v>
      </c>
    </row>
    <row r="37" spans="1:2" ht="30" customHeight="1">
      <c r="A37" s="162" t="s">
        <v>133</v>
      </c>
      <c r="B37" s="157" t="s">
        <v>58</v>
      </c>
    </row>
    <row r="38" spans="1:2" ht="30" customHeight="1">
      <c r="A38" s="162" t="s">
        <v>105</v>
      </c>
      <c r="B38" s="155" t="s">
        <v>57</v>
      </c>
    </row>
    <row r="39" spans="1:2" ht="30" customHeight="1">
      <c r="A39" s="162" t="s">
        <v>134</v>
      </c>
      <c r="B39" s="155" t="s">
        <v>57</v>
      </c>
    </row>
    <row r="40" spans="1:2" ht="30" customHeight="1">
      <c r="A40" s="172" t="s">
        <v>135</v>
      </c>
      <c r="B40" s="155" t="s">
        <v>57</v>
      </c>
    </row>
    <row r="41" spans="1:2" ht="30" customHeight="1" thickBot="1">
      <c r="A41" s="171" t="s">
        <v>104</v>
      </c>
      <c r="B41" s="163" t="s">
        <v>57</v>
      </c>
    </row>
    <row r="42" spans="1:2" ht="14.25">
      <c r="A42" s="164" t="s">
        <v>123</v>
      </c>
      <c r="B42" s="165" t="s">
        <v>63</v>
      </c>
    </row>
    <row r="43" spans="1:2" ht="30.75" customHeight="1">
      <c r="A43" s="274" t="s">
        <v>129</v>
      </c>
      <c r="B43" s="157" t="s">
        <v>128</v>
      </c>
    </row>
    <row r="44" spans="1:2" ht="29.25" customHeight="1">
      <c r="A44" s="274"/>
      <c r="B44" s="155" t="s">
        <v>126</v>
      </c>
    </row>
    <row r="45" spans="1:2" ht="42.75" customHeight="1">
      <c r="A45" s="166" t="s">
        <v>125</v>
      </c>
      <c r="B45" s="157" t="s">
        <v>58</v>
      </c>
    </row>
    <row r="46" spans="1:2" ht="28.5" customHeight="1">
      <c r="A46" s="274" t="s">
        <v>124</v>
      </c>
      <c r="B46" s="275"/>
    </row>
    <row r="47" spans="1:2" ht="19.5" customHeight="1">
      <c r="A47" s="167" t="s">
        <v>60</v>
      </c>
      <c r="B47" s="157" t="s">
        <v>138</v>
      </c>
    </row>
    <row r="48" spans="1:2" ht="19.5" customHeight="1">
      <c r="A48" s="167" t="s">
        <v>61</v>
      </c>
      <c r="B48" s="157" t="s">
        <v>58</v>
      </c>
    </row>
    <row r="49" spans="1:2" ht="19.5" customHeight="1" thickBot="1">
      <c r="A49" s="168" t="s">
        <v>62</v>
      </c>
      <c r="B49" s="159" t="s">
        <v>138</v>
      </c>
    </row>
    <row r="50" spans="1:2" ht="19.5" customHeight="1">
      <c r="A50" s="169"/>
      <c r="B50" s="170"/>
    </row>
    <row r="51" spans="1:2" ht="14.25">
      <c r="A51" s="98" t="s">
        <v>116</v>
      </c>
      <c r="B51" s="100"/>
    </row>
    <row r="52" spans="1:2" ht="14.25">
      <c r="A52" s="56" t="s">
        <v>117</v>
      </c>
      <c r="B52" s="58"/>
    </row>
    <row r="53" spans="1:2" ht="14.25">
      <c r="A53" s="56" t="s">
        <v>136</v>
      </c>
      <c r="B53" s="58"/>
    </row>
    <row r="54" spans="1:2" ht="14.25">
      <c r="A54" s="56" t="s">
        <v>119</v>
      </c>
      <c r="B54" s="58"/>
    </row>
    <row r="55" spans="1:2" ht="14.25">
      <c r="A55" s="56"/>
      <c r="B55" s="58"/>
    </row>
    <row r="56" spans="1:2" ht="14.25">
      <c r="A56" s="56" t="s">
        <v>120</v>
      </c>
      <c r="B56" s="58"/>
    </row>
    <row r="57" spans="1:2" ht="14.25">
      <c r="A57" s="101"/>
      <c r="B57" s="102"/>
    </row>
    <row r="58" spans="1:2" ht="14.25">
      <c r="A58" s="101"/>
      <c r="B58" s="102"/>
    </row>
    <row r="59" spans="1:2" ht="14.25">
      <c r="A59" s="103"/>
      <c r="B59" s="105"/>
    </row>
  </sheetData>
  <sheetProtection/>
  <mergeCells count="6">
    <mergeCell ref="A46:B46"/>
    <mergeCell ref="A43:A44"/>
    <mergeCell ref="A1:B1"/>
    <mergeCell ref="A15:B15"/>
    <mergeCell ref="A22:B22"/>
    <mergeCell ref="A29:B29"/>
  </mergeCells>
  <printOptions/>
  <pageMargins left="0.25" right="0.25" top="0.75" bottom="0.75" header="0.3" footer="0.3"/>
  <pageSetup fitToHeight="1" fitToWidth="1" horizontalDpi="600" verticalDpi="600" orientation="portrait" paperSize="9" scale="65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RLR</dc:creator>
  <cp:keywords/>
  <dc:description/>
  <cp:lastModifiedBy>DAVID Nelly</cp:lastModifiedBy>
  <cp:lastPrinted>2021-03-11T15:24:10Z</cp:lastPrinted>
  <dcterms:created xsi:type="dcterms:W3CDTF">2011-02-01T08:51:04Z</dcterms:created>
  <dcterms:modified xsi:type="dcterms:W3CDTF">2024-04-09T15:10:19Z</dcterms:modified>
  <cp:category/>
  <cp:version/>
  <cp:contentType/>
  <cp:contentStatus/>
</cp:coreProperties>
</file>